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1075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P6" i="1" l="1"/>
  <c r="AP8" i="1"/>
  <c r="AP10" i="1"/>
  <c r="AP13" i="1"/>
  <c r="AP15" i="1"/>
  <c r="AP16" i="1"/>
  <c r="AP18" i="1"/>
  <c r="AP20" i="1"/>
  <c r="AP23" i="1"/>
  <c r="AP26" i="1"/>
  <c r="AP28" i="1"/>
  <c r="AP29" i="1"/>
  <c r="AP32" i="1"/>
  <c r="AP35" i="1"/>
  <c r="AP37" i="1"/>
  <c r="AP39" i="1"/>
  <c r="AP45" i="1"/>
  <c r="AP46" i="1"/>
  <c r="AP48" i="1"/>
  <c r="AP52" i="1"/>
  <c r="AP54" i="1"/>
  <c r="AP56" i="1"/>
  <c r="AP42" i="1"/>
  <c r="AP60" i="1"/>
  <c r="AP61" i="1"/>
  <c r="AP62" i="1"/>
  <c r="AP66" i="1"/>
  <c r="AP69" i="1"/>
  <c r="AP70" i="1"/>
  <c r="AP73" i="1"/>
  <c r="AP75" i="1"/>
  <c r="AP78" i="1"/>
  <c r="AP80" i="1"/>
  <c r="AP83" i="1"/>
  <c r="AP84" i="1"/>
  <c r="AP86" i="1"/>
  <c r="AP87" i="1"/>
  <c r="AP88" i="1"/>
  <c r="AP91" i="1"/>
  <c r="AP98" i="1"/>
  <c r="AP95" i="1"/>
  <c r="AP96" i="1"/>
  <c r="AP7" i="1"/>
  <c r="AP9" i="1"/>
  <c r="AP12" i="1"/>
  <c r="AP14" i="1"/>
  <c r="AP17" i="1"/>
  <c r="AP19" i="1"/>
  <c r="AP21" i="1"/>
  <c r="AP25" i="1"/>
  <c r="AP27" i="1"/>
  <c r="AP30" i="1"/>
  <c r="AP34" i="1"/>
  <c r="AP36" i="1"/>
  <c r="AP38" i="1"/>
  <c r="AP44" i="1"/>
  <c r="AP47" i="1"/>
  <c r="AP51" i="1"/>
  <c r="AP53" i="1"/>
  <c r="AP55" i="1"/>
  <c r="AP57" i="1"/>
  <c r="AO41" i="1"/>
  <c r="AP41" i="1"/>
  <c r="AP59" i="1"/>
  <c r="AO61" i="1"/>
  <c r="AP64" i="1"/>
  <c r="AP68" i="1"/>
  <c r="AO70" i="1"/>
  <c r="AP72" i="1"/>
  <c r="AP74" i="1"/>
  <c r="AP76" i="1"/>
  <c r="AP79" i="1"/>
  <c r="AP82" i="1"/>
  <c r="AP85" i="1"/>
  <c r="AO87" i="1"/>
  <c r="AP90" i="1"/>
  <c r="AP97" i="1"/>
  <c r="AP99" i="1"/>
  <c r="AO100" i="1"/>
  <c r="AP100" i="1"/>
  <c r="AO96" i="1"/>
  <c r="AP5" i="1"/>
  <c r="AO5" i="1"/>
  <c r="AO99" i="1"/>
  <c r="AO98" i="1"/>
  <c r="AO97" i="1"/>
  <c r="AO95" i="1"/>
  <c r="AP93" i="1"/>
  <c r="AO93" i="1"/>
  <c r="AO91" i="1"/>
  <c r="AO90" i="1"/>
  <c r="AO88" i="1"/>
  <c r="AO86" i="1"/>
  <c r="AO85" i="1"/>
  <c r="AO84" i="1"/>
  <c r="AO83" i="1"/>
  <c r="AO82" i="1"/>
  <c r="AO80" i="1"/>
  <c r="AO79" i="1"/>
  <c r="AO78" i="1"/>
  <c r="AO76" i="1"/>
  <c r="AO75" i="1"/>
  <c r="AO74" i="1"/>
  <c r="AO73" i="1"/>
  <c r="AO72" i="1"/>
  <c r="AO69" i="1"/>
  <c r="AO68" i="1"/>
  <c r="AO66" i="1"/>
  <c r="AO64" i="1"/>
  <c r="AO62" i="1"/>
  <c r="AO60" i="1"/>
  <c r="AO59" i="1"/>
  <c r="AO42" i="1"/>
  <c r="AO57" i="1"/>
  <c r="AO56" i="1"/>
  <c r="AO55" i="1"/>
  <c r="AO54" i="1"/>
  <c r="AO53" i="1"/>
  <c r="AO52" i="1"/>
  <c r="AO51" i="1"/>
  <c r="AP49" i="1"/>
  <c r="AO49" i="1"/>
  <c r="AO48" i="1"/>
  <c r="AO47" i="1"/>
  <c r="AO46" i="1"/>
  <c r="AO45" i="1"/>
  <c r="AO44" i="1"/>
  <c r="AO39" i="1"/>
  <c r="AO38" i="1"/>
  <c r="AO37" i="1"/>
  <c r="AO36" i="1"/>
  <c r="AO35" i="1"/>
  <c r="AO34" i="1"/>
  <c r="AP33" i="1"/>
  <c r="AO33" i="1"/>
  <c r="AO32" i="1"/>
  <c r="AO30" i="1"/>
  <c r="AO29" i="1"/>
  <c r="AO28" i="1"/>
  <c r="AO27" i="1"/>
  <c r="AO26" i="1"/>
  <c r="AO25" i="1"/>
  <c r="AP24" i="1"/>
  <c r="AO24" i="1"/>
  <c r="AO23" i="1"/>
  <c r="AO21" i="1"/>
  <c r="AO20" i="1"/>
  <c r="AO19" i="1"/>
  <c r="AO18" i="1"/>
  <c r="AO17" i="1"/>
  <c r="AO16" i="1"/>
  <c r="AO15" i="1"/>
  <c r="AO14" i="1"/>
  <c r="AO13" i="1"/>
  <c r="AO12" i="1"/>
  <c r="AP11" i="1"/>
  <c r="AO11" i="1"/>
  <c r="AO10" i="1"/>
  <c r="AO9" i="1"/>
  <c r="AO8" i="1"/>
  <c r="AO7" i="1"/>
  <c r="AO6" i="1"/>
  <c r="AN96" i="1" l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N88" i="1"/>
  <c r="AM88" i="1"/>
  <c r="AL88" i="1"/>
  <c r="AK88" i="1"/>
  <c r="AJ88" i="1"/>
  <c r="AI88" i="1"/>
  <c r="AH88" i="1"/>
  <c r="AF88" i="1"/>
  <c r="AE88" i="1"/>
  <c r="AD88" i="1"/>
  <c r="AB88" i="1"/>
  <c r="AA88" i="1"/>
  <c r="Z88" i="1"/>
  <c r="Y88" i="1"/>
  <c r="X88" i="1"/>
  <c r="W88" i="1"/>
  <c r="V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N73" i="1"/>
  <c r="AM73" i="1"/>
  <c r="AL73" i="1"/>
  <c r="AK73" i="1"/>
  <c r="AJ73" i="1"/>
  <c r="AI73" i="1"/>
  <c r="AH73" i="1"/>
  <c r="AF73" i="1"/>
  <c r="AE73" i="1"/>
  <c r="AD73" i="1"/>
  <c r="AB73" i="1"/>
  <c r="AA73" i="1"/>
  <c r="Z73" i="1"/>
  <c r="Y73" i="1"/>
  <c r="X73" i="1"/>
  <c r="W73" i="1"/>
  <c r="V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<sst xmlns="http://schemas.openxmlformats.org/spreadsheetml/2006/main" count="47" uniqueCount="27">
  <si>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</si>
  <si>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</si>
  <si>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</si>
  <si>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</si>
  <si>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</si>
  <si>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</si>
  <si>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</si>
  <si>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</si>
  <si>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</si>
  <si>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</si>
  <si>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</si>
  <si>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</si>
  <si>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</si>
  <si>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</si>
  <si>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</si>
  <si>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</si>
  <si>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</si>
  <si>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</si>
  <si>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</si>
  <si>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</si>
  <si>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</si>
  <si>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</si>
  <si>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</si>
  <si>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</si>
  <si>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</si>
  <si>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2012 ATS</t>
  </si>
  <si>
    <t>8 Yrs vs Opp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</si>
</sst>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 wrapText="1"/>
    </xf>
    <xf numFmtId="166" fontId="6" fillId="0" borderId="6" xfId="1" applyNumberFormat="1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43" fontId="10" fillId="0" borderId="5" xfId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64" fontId="6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1" fillId="0" borderId="6" xfId="1" applyNumberFormat="1" applyFont="1" applyFill="1" applyBorder="1" applyAlignment="1">
      <alignment horizontal="center"/>
    </xf>
    <xf numFmtId="0" fontId="12" fillId="0" borderId="5" xfId="1" applyNumberFormat="1" applyFont="1" applyFill="1" applyBorder="1" applyAlignment="1">
      <alignment horizontal="center"/>
    </xf>
    <xf numFmtId="0" fontId="11" fillId="0" borderId="11" xfId="1" applyNumberFormat="1" applyFont="1" applyFill="1" applyBorder="1" applyAlignment="1">
      <alignment horizontal="center"/>
    </xf>
    <xf numFmtId="0" fontId="6" fillId="0" borderId="5" xfId="0" applyNumberFormat="1" applyFont="1" applyFill="1" applyBorder="1"/>
    <xf numFmtId="164" fontId="6" fillId="0" borderId="6" xfId="0" applyNumberFormat="1" applyFont="1" applyFill="1" applyBorder="1"/>
    <xf numFmtId="43" fontId="6" fillId="0" borderId="0" xfId="1" applyFont="1" applyFill="1" applyBorder="1" applyAlignment="1">
      <alignment horizontal="center"/>
    </xf>
    <xf numFmtId="0" fontId="6" fillId="0" borderId="5" xfId="1" applyNumberFormat="1" applyFont="1" applyFill="1" applyBorder="1"/>
    <xf numFmtId="164" fontId="6" fillId="0" borderId="6" xfId="1" applyNumberFormat="1" applyFont="1" applyFill="1" applyBorder="1"/>
    <xf numFmtId="0" fontId="6" fillId="0" borderId="5" xfId="1" applyNumberFormat="1" applyFont="1" applyFill="1" applyBorder="1" applyAlignment="1">
      <alignment horizontal="center" wrapText="1"/>
    </xf>
    <xf numFmtId="164" fontId="6" fillId="0" borderId="6" xfId="1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43" fontId="7" fillId="0" borderId="5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6" fillId="0" borderId="5" xfId="1" quotePrefix="1" applyFont="1" applyFill="1" applyBorder="1" applyAlignment="1">
      <alignment horizontal="center"/>
    </xf>
    <xf numFmtId="43" fontId="7" fillId="0" borderId="5" xfId="1" applyFont="1" applyFill="1" applyBorder="1"/>
    <xf numFmtId="43" fontId="9" fillId="0" borderId="5" xfId="1" applyFont="1" applyFill="1" applyBorder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/>
    </xf>
    <xf numFmtId="167" fontId="3" fillId="0" borderId="5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horizontal="center" vertic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5" xfId="1" applyNumberFormat="1" applyFont="1" applyFill="1" applyBorder="1" applyAlignment="1">
      <alignment horizontal="center" wrapText="1"/>
    </xf>
    <xf numFmtId="167" fontId="6" fillId="0" borderId="0" xfId="1" applyNumberFormat="1" applyFont="1" applyFill="1" applyBorder="1" applyAlignment="1">
      <alignment horizontal="center" wrapText="1"/>
    </xf>
    <xf numFmtId="167" fontId="6" fillId="0" borderId="6" xfId="1" applyNumberFormat="1" applyFont="1" applyFill="1" applyBorder="1" applyAlignment="1">
      <alignment horizontal="center" wrapText="1"/>
    </xf>
    <xf numFmtId="167" fontId="11" fillId="0" borderId="5" xfId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>
      <alignment horizontal="center"/>
    </xf>
    <xf numFmtId="167" fontId="11" fillId="0" borderId="6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167" fontId="3" fillId="0" borderId="0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10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4">
          <cell r="A4">
            <v>1</v>
          </cell>
          <cell r="B4" t="str">
            <v>Thurs</v>
          </cell>
          <cell r="C4">
            <v>41515</v>
          </cell>
          <cell r="D4">
            <v>0.77083333333333337</v>
          </cell>
          <cell r="E4" t="str">
            <v>espn3</v>
          </cell>
          <cell r="F4" t="str">
            <v>1AA Presbyterian</v>
          </cell>
          <cell r="G4" t="str">
            <v>1AA</v>
          </cell>
          <cell r="H4" t="str">
            <v>Wake Forest</v>
          </cell>
          <cell r="I4" t="str">
            <v>ACC</v>
          </cell>
          <cell r="AL4" t="str">
            <v>DNP</v>
          </cell>
          <cell r="AQ4" t="str">
            <v>1AA Presbyterian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Y4">
            <v>0</v>
          </cell>
          <cell r="AZ4">
            <v>0</v>
          </cell>
          <cell r="BA4">
            <v>0</v>
          </cell>
          <cell r="BC4" t="str">
            <v>Wake Forest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A5">
            <v>1</v>
          </cell>
          <cell r="B5" t="str">
            <v>Thurs</v>
          </cell>
          <cell r="C5">
            <v>41515</v>
          </cell>
          <cell r="D5">
            <v>0.79166666666666663</v>
          </cell>
          <cell r="E5" t="str">
            <v>BTN</v>
          </cell>
          <cell r="F5" t="str">
            <v>1AA Indiana State</v>
          </cell>
          <cell r="G5" t="str">
            <v>1AA</v>
          </cell>
          <cell r="H5" t="str">
            <v>Indiana</v>
          </cell>
          <cell r="I5" t="str">
            <v>B10</v>
          </cell>
          <cell r="AL5" t="str">
            <v>Indiana</v>
          </cell>
          <cell r="AM5">
            <v>24</v>
          </cell>
          <cell r="AN5" t="str">
            <v>1AA Indiana State</v>
          </cell>
          <cell r="AO5">
            <v>17</v>
          </cell>
          <cell r="AQ5" t="str">
            <v>1AA Indiana State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  <cell r="BC5" t="str">
            <v>Indiana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A6">
            <v>1</v>
          </cell>
          <cell r="B6" t="str">
            <v>Thurs</v>
          </cell>
          <cell r="C6">
            <v>41515</v>
          </cell>
          <cell r="D6">
            <v>0.79166666666666663</v>
          </cell>
          <cell r="E6" t="str">
            <v>BTN</v>
          </cell>
          <cell r="F6" t="str">
            <v>UNLV</v>
          </cell>
          <cell r="G6" t="str">
            <v>MWC</v>
          </cell>
          <cell r="H6" t="str">
            <v>Minnesota</v>
          </cell>
          <cell r="I6" t="str">
            <v>B10</v>
          </cell>
          <cell r="J6" t="str">
            <v>Minnesota</v>
          </cell>
          <cell r="K6" t="str">
            <v>UNLV</v>
          </cell>
          <cell r="L6">
            <v>14</v>
          </cell>
          <cell r="M6">
            <v>51.5</v>
          </cell>
          <cell r="T6" t="str">
            <v>Minnesota</v>
          </cell>
          <cell r="AL6" t="str">
            <v>Minnesota</v>
          </cell>
          <cell r="AM6">
            <v>30</v>
          </cell>
          <cell r="AN6" t="str">
            <v>UNLV</v>
          </cell>
          <cell r="AO6">
            <v>27</v>
          </cell>
          <cell r="AQ6" t="str">
            <v>UNLV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1</v>
          </cell>
          <cell r="AZ6">
            <v>0</v>
          </cell>
          <cell r="BA6">
            <v>0</v>
          </cell>
          <cell r="BC6" t="str">
            <v>Minnesota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7">
            <v>1</v>
          </cell>
          <cell r="B7" t="str">
            <v>Thurs</v>
          </cell>
          <cell r="C7">
            <v>41515</v>
          </cell>
          <cell r="D7">
            <v>0.79166666666666663</v>
          </cell>
          <cell r="E7" t="str">
            <v>espn3</v>
          </cell>
          <cell r="F7" t="str">
            <v>Akron</v>
          </cell>
          <cell r="G7" t="str">
            <v>MAC</v>
          </cell>
          <cell r="H7" t="str">
            <v>Central Florida</v>
          </cell>
          <cell r="I7" t="str">
            <v>AAC</v>
          </cell>
          <cell r="J7" t="str">
            <v>Central Florida</v>
          </cell>
          <cell r="K7" t="str">
            <v>Akron</v>
          </cell>
          <cell r="L7">
            <v>22</v>
          </cell>
          <cell r="M7">
            <v>56</v>
          </cell>
          <cell r="T7" t="str">
            <v>Central Florida</v>
          </cell>
          <cell r="AL7" t="str">
            <v>Central Florida</v>
          </cell>
          <cell r="AM7">
            <v>56</v>
          </cell>
          <cell r="AN7" t="str">
            <v>Akron</v>
          </cell>
          <cell r="AO7">
            <v>14</v>
          </cell>
          <cell r="AQ7" t="str">
            <v>Akron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0</v>
          </cell>
          <cell r="AZ7">
            <v>1</v>
          </cell>
          <cell r="BA7">
            <v>0</v>
          </cell>
          <cell r="BC7" t="str">
            <v>Central Florida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8">
            <v>1</v>
          </cell>
          <cell r="B8" t="str">
            <v>Thurs</v>
          </cell>
          <cell r="C8">
            <v>41515</v>
          </cell>
          <cell r="D8">
            <v>0.8125</v>
          </cell>
          <cell r="E8" t="str">
            <v>espn3</v>
          </cell>
          <cell r="F8" t="str">
            <v>1AA Towson</v>
          </cell>
          <cell r="G8" t="str">
            <v>1AA</v>
          </cell>
          <cell r="H8" t="str">
            <v>Connecticut</v>
          </cell>
          <cell r="I8" t="str">
            <v>AAC</v>
          </cell>
          <cell r="AL8" t="str">
            <v>DNP</v>
          </cell>
          <cell r="AQ8" t="str">
            <v>1AA Towson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C8" t="str">
            <v>Connecticut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9">
            <v>1</v>
          </cell>
          <cell r="B9" t="str">
            <v>Thurs</v>
          </cell>
          <cell r="C9">
            <v>41515</v>
          </cell>
          <cell r="D9">
            <v>0.8125</v>
          </cell>
          <cell r="F9" t="str">
            <v>1AA Western Carolina</v>
          </cell>
          <cell r="G9" t="str">
            <v>1AA</v>
          </cell>
          <cell r="H9" t="str">
            <v>Middle Tenn St</v>
          </cell>
          <cell r="I9" t="str">
            <v>CUSA</v>
          </cell>
          <cell r="AL9" t="str">
            <v>DNP</v>
          </cell>
          <cell r="AQ9" t="str">
            <v>1AA Western Carolina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C9" t="str">
            <v>Middle Tenn St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10">
            <v>1</v>
          </cell>
          <cell r="B10" t="str">
            <v>Thurs</v>
          </cell>
          <cell r="C10">
            <v>41515</v>
          </cell>
          <cell r="D10">
            <v>0.83333333333333337</v>
          </cell>
          <cell r="F10" t="str">
            <v>1AA Jackson State</v>
          </cell>
          <cell r="G10" t="str">
            <v>1AA</v>
          </cell>
          <cell r="H10" t="str">
            <v>Tulane</v>
          </cell>
          <cell r="I10" t="str">
            <v>CUSA</v>
          </cell>
          <cell r="AL10" t="str">
            <v>DNP</v>
          </cell>
          <cell r="AQ10" t="str">
            <v>1AA Jackson State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C10" t="str">
            <v>Tulane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11">
            <v>1</v>
          </cell>
          <cell r="B11" t="str">
            <v>Thurs</v>
          </cell>
          <cell r="C11">
            <v>41515</v>
          </cell>
          <cell r="D11">
            <v>0.79166666666666663</v>
          </cell>
          <cell r="E11" t="str">
            <v>espn3</v>
          </cell>
          <cell r="F11" t="str">
            <v>1AA Illinois State</v>
          </cell>
          <cell r="G11" t="str">
            <v>1AA</v>
          </cell>
          <cell r="H11" t="str">
            <v>Ball State</v>
          </cell>
          <cell r="I11" t="str">
            <v>MAC</v>
          </cell>
          <cell r="AL11" t="str">
            <v>DNP</v>
          </cell>
          <cell r="AQ11" t="str">
            <v>1AA Illinois State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C11" t="str">
            <v>Ball State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12">
            <v>1</v>
          </cell>
          <cell r="B12" t="str">
            <v>Thurs</v>
          </cell>
          <cell r="C12">
            <v>41515</v>
          </cell>
          <cell r="D12">
            <v>0.79166666666666663</v>
          </cell>
          <cell r="E12" t="str">
            <v>ESPNU</v>
          </cell>
          <cell r="F12" t="str">
            <v>Tulsa</v>
          </cell>
          <cell r="G12" t="str">
            <v>CUSA</v>
          </cell>
          <cell r="H12" t="str">
            <v>Bowling Green</v>
          </cell>
          <cell r="I12" t="str">
            <v>MAC</v>
          </cell>
          <cell r="J12" t="str">
            <v>Bowling Green</v>
          </cell>
          <cell r="K12" t="str">
            <v>Tulsa</v>
          </cell>
          <cell r="L12">
            <v>3.5</v>
          </cell>
          <cell r="M12">
            <v>49.5</v>
          </cell>
          <cell r="T12" t="str">
            <v>Tulsa</v>
          </cell>
          <cell r="AL12" t="str">
            <v>DNP</v>
          </cell>
          <cell r="AQ12" t="str">
            <v>Tulsa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1</v>
          </cell>
          <cell r="BA12">
            <v>0</v>
          </cell>
          <cell r="BC12" t="str">
            <v>Bowling Green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13">
            <v>1</v>
          </cell>
          <cell r="B13" t="str">
            <v>Thurs</v>
          </cell>
          <cell r="C13">
            <v>41515</v>
          </cell>
          <cell r="D13">
            <v>0.75</v>
          </cell>
          <cell r="E13" t="str">
            <v>espn3</v>
          </cell>
          <cell r="F13" t="str">
            <v>1AA Liberty</v>
          </cell>
          <cell r="G13" t="str">
            <v>1AA</v>
          </cell>
          <cell r="H13" t="str">
            <v>Kent State</v>
          </cell>
          <cell r="I13" t="str">
            <v>MAC</v>
          </cell>
          <cell r="AL13" t="str">
            <v>DNP</v>
          </cell>
          <cell r="AQ13" t="str">
            <v>1AA Liberty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A13">
            <v>0</v>
          </cell>
          <cell r="BC13" t="str">
            <v>Kent State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14">
            <v>1</v>
          </cell>
          <cell r="B14" t="str">
            <v>Thurs</v>
          </cell>
          <cell r="C14">
            <v>41515</v>
          </cell>
          <cell r="D14">
            <v>0.9375</v>
          </cell>
          <cell r="E14" t="str">
            <v>ESPNU</v>
          </cell>
          <cell r="F14" t="str">
            <v>Rutgers</v>
          </cell>
          <cell r="G14" t="str">
            <v>AAC</v>
          </cell>
          <cell r="H14" t="str">
            <v>Fresno State</v>
          </cell>
          <cell r="I14" t="str">
            <v>MWC</v>
          </cell>
          <cell r="J14" t="str">
            <v>Fresno State</v>
          </cell>
          <cell r="K14" t="str">
            <v>Rutgers</v>
          </cell>
          <cell r="L14">
            <v>9.5</v>
          </cell>
          <cell r="M14">
            <v>54</v>
          </cell>
          <cell r="T14" t="str">
            <v>Rutgers</v>
          </cell>
          <cell r="AL14" t="str">
            <v>DNP</v>
          </cell>
          <cell r="AQ14" t="str">
            <v>Rutgers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1</v>
          </cell>
          <cell r="BA14">
            <v>0</v>
          </cell>
          <cell r="BC14" t="str">
            <v>Fresno State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15">
            <v>1</v>
          </cell>
          <cell r="B15" t="str">
            <v>Thurs</v>
          </cell>
          <cell r="C15">
            <v>41515</v>
          </cell>
          <cell r="D15">
            <v>0.95833333333333337</v>
          </cell>
          <cell r="E15" t="str">
            <v>CBSSN</v>
          </cell>
          <cell r="F15" t="str">
            <v>Southern Cal</v>
          </cell>
          <cell r="G15" t="str">
            <v>P12</v>
          </cell>
          <cell r="H15" t="str">
            <v>Hawaii</v>
          </cell>
          <cell r="I15" t="str">
            <v>MWC</v>
          </cell>
          <cell r="J15" t="str">
            <v>Southern Cal</v>
          </cell>
          <cell r="K15" t="str">
            <v>Hawaii</v>
          </cell>
          <cell r="L15">
            <v>22.5</v>
          </cell>
          <cell r="M15">
            <v>53</v>
          </cell>
          <cell r="T15" t="str">
            <v>Southern Cal</v>
          </cell>
          <cell r="AL15" t="str">
            <v>Southern Cal</v>
          </cell>
          <cell r="AM15">
            <v>49</v>
          </cell>
          <cell r="AN15" t="str">
            <v>Hawaii</v>
          </cell>
          <cell r="AO15">
            <v>10</v>
          </cell>
          <cell r="AQ15" t="str">
            <v>Southern Cal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1</v>
          </cell>
          <cell r="AZ15">
            <v>2</v>
          </cell>
          <cell r="BA15">
            <v>0</v>
          </cell>
          <cell r="BC15" t="str">
            <v>Hawaii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16">
            <v>1</v>
          </cell>
          <cell r="B16" t="str">
            <v>Thurs</v>
          </cell>
          <cell r="C16">
            <v>41515</v>
          </cell>
          <cell r="D16">
            <v>0.91666666666666663</v>
          </cell>
          <cell r="F16" t="str">
            <v>1AA Sacremento State</v>
          </cell>
          <cell r="G16" t="str">
            <v>1AA</v>
          </cell>
          <cell r="H16" t="str">
            <v xml:space="preserve">San Jose State </v>
          </cell>
          <cell r="I16" t="str">
            <v>MWC</v>
          </cell>
          <cell r="AL16" t="str">
            <v>DNP</v>
          </cell>
          <cell r="AQ16" t="str">
            <v>1AA Sacremento State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A16">
            <v>0</v>
          </cell>
          <cell r="BC16" t="str">
            <v xml:space="preserve">San Jose State 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17">
            <v>1</v>
          </cell>
          <cell r="B17" t="str">
            <v>Thurs</v>
          </cell>
          <cell r="C17">
            <v>41515</v>
          </cell>
          <cell r="D17">
            <v>0.83333333333333337</v>
          </cell>
          <cell r="E17" t="str">
            <v>Fox</v>
          </cell>
          <cell r="F17" t="str">
            <v>Utah State</v>
          </cell>
          <cell r="G17" t="str">
            <v>MWC</v>
          </cell>
          <cell r="H17" t="str">
            <v>Utah</v>
          </cell>
          <cell r="I17" t="str">
            <v>P12</v>
          </cell>
          <cell r="J17" t="str">
            <v>Utah</v>
          </cell>
          <cell r="K17" t="str">
            <v>Utah State</v>
          </cell>
          <cell r="L17">
            <v>2.5</v>
          </cell>
          <cell r="M17">
            <v>50.5</v>
          </cell>
          <cell r="T17" t="str">
            <v>Utah State</v>
          </cell>
          <cell r="AL17" t="str">
            <v>Utah State</v>
          </cell>
          <cell r="AM17">
            <v>27</v>
          </cell>
          <cell r="AN17" t="str">
            <v>Utah</v>
          </cell>
          <cell r="AO17">
            <v>20</v>
          </cell>
          <cell r="AQ17" t="str">
            <v>Utah State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3</v>
          </cell>
          <cell r="AZ17">
            <v>2</v>
          </cell>
          <cell r="BA17">
            <v>1</v>
          </cell>
          <cell r="BC17" t="str">
            <v>Utah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18">
            <v>1</v>
          </cell>
          <cell r="B18" t="str">
            <v>Thurs</v>
          </cell>
          <cell r="C18">
            <v>41515</v>
          </cell>
          <cell r="D18">
            <v>0.8125</v>
          </cell>
          <cell r="E18" t="str">
            <v>espn3</v>
          </cell>
          <cell r="F18" t="str">
            <v>1AA Southern Utah</v>
          </cell>
          <cell r="G18" t="str">
            <v>1AA</v>
          </cell>
          <cell r="H18" t="str">
            <v>South Alabama</v>
          </cell>
          <cell r="I18" t="str">
            <v>SB</v>
          </cell>
          <cell r="AL18" t="str">
            <v>DNP</v>
          </cell>
          <cell r="AQ18" t="str">
            <v>1AA Southern Utah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C18" t="str">
            <v>South Alabama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19">
            <v>1</v>
          </cell>
          <cell r="B19" t="str">
            <v>Thurs</v>
          </cell>
          <cell r="C19">
            <v>41515</v>
          </cell>
          <cell r="D19">
            <v>0.75</v>
          </cell>
          <cell r="E19" t="str">
            <v>ESPN</v>
          </cell>
          <cell r="F19" t="str">
            <v xml:space="preserve">North Carolina  </v>
          </cell>
          <cell r="G19" t="str">
            <v>ACC</v>
          </cell>
          <cell r="H19" t="str">
            <v>South Carolina</v>
          </cell>
          <cell r="I19" t="str">
            <v>SEC</v>
          </cell>
          <cell r="J19" t="str">
            <v>South Carolina</v>
          </cell>
          <cell r="K19" t="str">
            <v xml:space="preserve">North Carolina  </v>
          </cell>
          <cell r="L19">
            <v>12</v>
          </cell>
          <cell r="M19">
            <v>57</v>
          </cell>
          <cell r="T19" t="str">
            <v xml:space="preserve">North Carolina  </v>
          </cell>
          <cell r="AL19" t="str">
            <v>DNP</v>
          </cell>
          <cell r="AQ19" t="str">
            <v xml:space="preserve">North Carolina  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A19">
            <v>0</v>
          </cell>
          <cell r="BC19" t="str">
            <v>South Carolina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20">
            <v>1</v>
          </cell>
          <cell r="B20" t="str">
            <v>Thurs</v>
          </cell>
          <cell r="C20">
            <v>41515</v>
          </cell>
          <cell r="D20">
            <v>0.88541666666666663</v>
          </cell>
          <cell r="E20" t="str">
            <v>ESPN</v>
          </cell>
          <cell r="F20" t="str">
            <v>Mississippi</v>
          </cell>
          <cell r="G20" t="str">
            <v>SEC</v>
          </cell>
          <cell r="H20" t="str">
            <v>Vanderbilt</v>
          </cell>
          <cell r="I20" t="str">
            <v>SEC</v>
          </cell>
          <cell r="J20" t="str">
            <v>Mississippi</v>
          </cell>
          <cell r="K20" t="str">
            <v>Vanderbilt</v>
          </cell>
          <cell r="L20">
            <v>3.5</v>
          </cell>
          <cell r="M20">
            <v>53</v>
          </cell>
          <cell r="T20" t="str">
            <v>Mississippi</v>
          </cell>
          <cell r="AL20" t="str">
            <v>Vanderbilt</v>
          </cell>
          <cell r="AM20">
            <v>27</v>
          </cell>
          <cell r="AN20" t="str">
            <v>Mississippi</v>
          </cell>
          <cell r="AO20">
            <v>26</v>
          </cell>
          <cell r="AQ20" t="str">
            <v>Mississippi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2</v>
          </cell>
          <cell r="AZ20">
            <v>6</v>
          </cell>
          <cell r="BA20">
            <v>0</v>
          </cell>
          <cell r="BC20" t="str">
            <v>Vanderbilt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21">
            <v>1</v>
          </cell>
          <cell r="B21" t="str">
            <v>Fri</v>
          </cell>
          <cell r="C21">
            <v>41516</v>
          </cell>
          <cell r="D21">
            <v>0.83333333333333337</v>
          </cell>
          <cell r="E21" t="str">
            <v>ESPNU</v>
          </cell>
          <cell r="F21" t="str">
            <v>Florida Atlantic</v>
          </cell>
          <cell r="G21" t="str">
            <v>CUSA</v>
          </cell>
          <cell r="H21" t="str">
            <v>Miami (FL)</v>
          </cell>
          <cell r="I21" t="str">
            <v>ACC</v>
          </cell>
          <cell r="J21" t="str">
            <v>Miami (FL)</v>
          </cell>
          <cell r="K21" t="str">
            <v>Florida Atlantic</v>
          </cell>
          <cell r="L21">
            <v>32.5</v>
          </cell>
          <cell r="M21">
            <v>53.5</v>
          </cell>
          <cell r="T21" t="str">
            <v>Florida Atlantic</v>
          </cell>
          <cell r="AL21" t="str">
            <v>DNP</v>
          </cell>
          <cell r="AQ21" t="str">
            <v>Florida Atlantic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A21">
            <v>0</v>
          </cell>
          <cell r="BC21" t="str">
            <v>Miami (FL)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22">
            <v>1</v>
          </cell>
          <cell r="B22" t="str">
            <v>Fri</v>
          </cell>
          <cell r="C22">
            <v>41516</v>
          </cell>
          <cell r="D22">
            <v>0.83333333333333337</v>
          </cell>
          <cell r="E22" t="str">
            <v>BTN</v>
          </cell>
          <cell r="F22" t="str">
            <v>Western Michigan</v>
          </cell>
          <cell r="G22" t="str">
            <v>MAC</v>
          </cell>
          <cell r="H22" t="str">
            <v>Michigan State</v>
          </cell>
          <cell r="I22" t="str">
            <v>B10</v>
          </cell>
          <cell r="J22" t="str">
            <v>Michigan State</v>
          </cell>
          <cell r="K22" t="str">
            <v>Western Michigan</v>
          </cell>
          <cell r="L22">
            <v>28.5</v>
          </cell>
          <cell r="M22">
            <v>44.5</v>
          </cell>
          <cell r="T22" t="str">
            <v>Michigan State</v>
          </cell>
          <cell r="AL22" t="str">
            <v>DNP</v>
          </cell>
          <cell r="AQ22" t="str">
            <v>Western Michigan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2</v>
          </cell>
          <cell r="BA22">
            <v>0</v>
          </cell>
          <cell r="BC22" t="str">
            <v>Michigan State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23">
            <v>1</v>
          </cell>
          <cell r="B23" t="str">
            <v>Fri</v>
          </cell>
          <cell r="C23">
            <v>41516</v>
          </cell>
          <cell r="D23">
            <v>0.85416666666666663</v>
          </cell>
          <cell r="E23" t="str">
            <v>Fox</v>
          </cell>
          <cell r="F23" t="str">
            <v>1AA North Dakota</v>
          </cell>
          <cell r="G23" t="str">
            <v>1AA</v>
          </cell>
          <cell r="H23" t="str">
            <v>Kansas State</v>
          </cell>
          <cell r="I23" t="str">
            <v>B12</v>
          </cell>
          <cell r="AL23" t="str">
            <v>DNP</v>
          </cell>
          <cell r="AQ23" t="str">
            <v>1AA North Dakota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C23" t="str">
            <v>Kansas State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24">
            <v>1</v>
          </cell>
          <cell r="B24" t="str">
            <v>Fri</v>
          </cell>
          <cell r="C24">
            <v>41516</v>
          </cell>
          <cell r="D24">
            <v>0.85416666666666663</v>
          </cell>
          <cell r="E24" t="str">
            <v>espn3</v>
          </cell>
          <cell r="F24" t="str">
            <v>1AA Southern</v>
          </cell>
          <cell r="G24" t="str">
            <v>1AA</v>
          </cell>
          <cell r="H24" t="str">
            <v>Houston</v>
          </cell>
          <cell r="I24" t="str">
            <v>AAC</v>
          </cell>
          <cell r="AL24" t="str">
            <v>DNP</v>
          </cell>
          <cell r="AQ24" t="str">
            <v>1AA Southern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C24" t="str">
            <v>Houston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25">
            <v>1</v>
          </cell>
          <cell r="B25" t="str">
            <v>Fri</v>
          </cell>
          <cell r="C25">
            <v>41516</v>
          </cell>
          <cell r="D25">
            <v>0.83333333333333337</v>
          </cell>
          <cell r="E25" t="str">
            <v>ESPN</v>
          </cell>
          <cell r="F25" t="str">
            <v>Texas Tech</v>
          </cell>
          <cell r="G25" t="str">
            <v>B12</v>
          </cell>
          <cell r="H25" t="str">
            <v>SMU</v>
          </cell>
          <cell r="I25" t="str">
            <v>AAC</v>
          </cell>
          <cell r="J25" t="str">
            <v>Texas Tech</v>
          </cell>
          <cell r="K25" t="str">
            <v>SMU</v>
          </cell>
          <cell r="L25">
            <v>6</v>
          </cell>
          <cell r="M25">
            <v>59</v>
          </cell>
          <cell r="T25" t="str">
            <v>SMU</v>
          </cell>
          <cell r="AL25" t="str">
            <v>DNP</v>
          </cell>
          <cell r="AQ25" t="str">
            <v>Texas Tech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2</v>
          </cell>
          <cell r="AZ25">
            <v>1</v>
          </cell>
          <cell r="BA25">
            <v>1</v>
          </cell>
          <cell r="BC25" t="str">
            <v>SMU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26">
            <v>1</v>
          </cell>
          <cell r="B26" t="str">
            <v>Fri</v>
          </cell>
          <cell r="C26">
            <v>41516</v>
          </cell>
          <cell r="D26">
            <v>0.79166666666666663</v>
          </cell>
          <cell r="E26" t="str">
            <v>CBSSN</v>
          </cell>
          <cell r="F26" t="str">
            <v>1AA Morgan State</v>
          </cell>
          <cell r="G26" t="str">
            <v>1AA</v>
          </cell>
          <cell r="H26" t="str">
            <v xml:space="preserve">Army </v>
          </cell>
          <cell r="I26" t="str">
            <v>Ind</v>
          </cell>
          <cell r="AL26" t="str">
            <v>DNP</v>
          </cell>
          <cell r="AQ26" t="str">
            <v>1AA Morgan State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C26" t="str">
            <v xml:space="preserve">Army 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27">
            <v>1</v>
          </cell>
          <cell r="B27" t="str">
            <v>Fri</v>
          </cell>
          <cell r="C27">
            <v>41516</v>
          </cell>
          <cell r="D27">
            <v>0.91666666666666663</v>
          </cell>
          <cell r="E27" t="str">
            <v>PAC12</v>
          </cell>
          <cell r="F27" t="str">
            <v>1AA Northern Arizona</v>
          </cell>
          <cell r="G27" t="str">
            <v>1AA</v>
          </cell>
          <cell r="H27" t="str">
            <v>Arizona</v>
          </cell>
          <cell r="I27" t="str">
            <v>P12</v>
          </cell>
          <cell r="AL27" t="str">
            <v>DNP</v>
          </cell>
          <cell r="AQ27" t="str">
            <v>1AA Northern Arizona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C27" t="str">
            <v>Arizona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28">
            <v>1</v>
          </cell>
          <cell r="B28" t="str">
            <v>Fri</v>
          </cell>
          <cell r="C28">
            <v>41516</v>
          </cell>
          <cell r="D28">
            <v>0.5</v>
          </cell>
          <cell r="E28" t="str">
            <v>espn3</v>
          </cell>
          <cell r="F28" t="str">
            <v>1AA Samford</v>
          </cell>
          <cell r="G28" t="str">
            <v>1AA</v>
          </cell>
          <cell r="H28" t="str">
            <v>Georgia State</v>
          </cell>
          <cell r="I28" t="str">
            <v>SB</v>
          </cell>
          <cell r="AL28" t="str">
            <v>DNP</v>
          </cell>
          <cell r="AQ28" t="str">
            <v>1AA Samford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C28" t="str">
            <v>Georgia State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29">
            <v>1</v>
          </cell>
          <cell r="B29" t="str">
            <v>Sat</v>
          </cell>
          <cell r="C29">
            <v>41517</v>
          </cell>
          <cell r="D29">
            <v>0.5</v>
          </cell>
          <cell r="E29" t="str">
            <v>ESPNN</v>
          </cell>
          <cell r="F29" t="str">
            <v>1AA Villanova</v>
          </cell>
          <cell r="G29" t="str">
            <v>1AA</v>
          </cell>
          <cell r="H29" t="str">
            <v>Boston College</v>
          </cell>
          <cell r="I29" t="str">
            <v>ACC</v>
          </cell>
          <cell r="AL29" t="str">
            <v>DNP</v>
          </cell>
          <cell r="AQ29" t="str">
            <v>1AA Villanova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C29" t="str">
            <v>Boston College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30">
            <v>1</v>
          </cell>
          <cell r="B30" t="str">
            <v>Sat</v>
          </cell>
          <cell r="C30">
            <v>41517</v>
          </cell>
          <cell r="D30">
            <v>0.83333333333333337</v>
          </cell>
          <cell r="E30" t="str">
            <v>ABC</v>
          </cell>
          <cell r="F30" t="str">
            <v xml:space="preserve">Georgia </v>
          </cell>
          <cell r="G30" t="str">
            <v>SEC</v>
          </cell>
          <cell r="H30" t="str">
            <v>Clemson</v>
          </cell>
          <cell r="I30" t="str">
            <v>ACC</v>
          </cell>
          <cell r="J30" t="str">
            <v xml:space="preserve">Georgia </v>
          </cell>
          <cell r="K30" t="str">
            <v>Clemson</v>
          </cell>
          <cell r="L30">
            <v>1.5</v>
          </cell>
          <cell r="M30">
            <v>71</v>
          </cell>
          <cell r="T30" t="str">
            <v xml:space="preserve">Georgia </v>
          </cell>
          <cell r="Z30" t="str">
            <v>U</v>
          </cell>
          <cell r="AL30" t="str">
            <v>DNP</v>
          </cell>
          <cell r="AQ30" t="str">
            <v xml:space="preserve">Georgia 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C30" t="str">
            <v>Clemson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31">
            <v>1</v>
          </cell>
          <cell r="B31" t="str">
            <v>Sat</v>
          </cell>
          <cell r="C31">
            <v>41517</v>
          </cell>
          <cell r="D31">
            <v>0.66666666666666663</v>
          </cell>
          <cell r="E31" t="str">
            <v>espn3</v>
          </cell>
          <cell r="F31" t="str">
            <v>1AA North Carolina Central</v>
          </cell>
          <cell r="G31" t="str">
            <v>1AA</v>
          </cell>
          <cell r="H31" t="str">
            <v>Duke</v>
          </cell>
          <cell r="I31" t="str">
            <v>ACC</v>
          </cell>
          <cell r="AL31" t="str">
            <v>Duke</v>
          </cell>
          <cell r="AM31">
            <v>54</v>
          </cell>
          <cell r="AN31" t="str">
            <v>1AA North Carolina Central</v>
          </cell>
          <cell r="AO31">
            <v>17</v>
          </cell>
          <cell r="AQ31" t="str">
            <v>1AA North Carolina Central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C31" t="str">
            <v>Duke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32">
            <v>1</v>
          </cell>
          <cell r="B32" t="str">
            <v>Sat</v>
          </cell>
          <cell r="C32">
            <v>41517</v>
          </cell>
          <cell r="D32">
            <v>41632</v>
          </cell>
          <cell r="E32" t="str">
            <v>espn3</v>
          </cell>
          <cell r="F32" t="str">
            <v>1AA Elon</v>
          </cell>
          <cell r="G32" t="str">
            <v>1AA</v>
          </cell>
          <cell r="H32" t="str">
            <v>Georgia Tech</v>
          </cell>
          <cell r="I32" t="str">
            <v>ACC</v>
          </cell>
          <cell r="AL32" t="str">
            <v>DNP</v>
          </cell>
          <cell r="AQ32" t="str">
            <v>1AA Elon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C32" t="str">
            <v>Georgia Tech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33">
            <v>1</v>
          </cell>
          <cell r="B33" t="str">
            <v>Sat</v>
          </cell>
          <cell r="C33">
            <v>41517</v>
          </cell>
          <cell r="D33">
            <v>0.52083333333333337</v>
          </cell>
          <cell r="E33" t="str">
            <v>FSN</v>
          </cell>
          <cell r="F33" t="str">
            <v>Florida Intl</v>
          </cell>
          <cell r="G33" t="str">
            <v>CUSA</v>
          </cell>
          <cell r="H33" t="str">
            <v>Maryland</v>
          </cell>
          <cell r="I33" t="str">
            <v>ACC</v>
          </cell>
          <cell r="J33" t="str">
            <v>Maryland</v>
          </cell>
          <cell r="K33" t="str">
            <v>Florida Intl</v>
          </cell>
          <cell r="L33">
            <v>21.5</v>
          </cell>
          <cell r="M33">
            <v>49</v>
          </cell>
          <cell r="T33" t="str">
            <v>Florida Intl</v>
          </cell>
          <cell r="AL33" t="str">
            <v>DNP</v>
          </cell>
          <cell r="AQ33" t="str">
            <v>Florida Intl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</v>
          </cell>
          <cell r="AZ33">
            <v>1</v>
          </cell>
          <cell r="BA33">
            <v>0</v>
          </cell>
          <cell r="BC33" t="str">
            <v>Maryland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34">
            <v>1</v>
          </cell>
          <cell r="B34" t="str">
            <v>Sat</v>
          </cell>
          <cell r="C34">
            <v>41517</v>
          </cell>
          <cell r="D34">
            <v>0.52083333333333337</v>
          </cell>
          <cell r="E34" t="str">
            <v>ACC</v>
          </cell>
          <cell r="F34" t="str">
            <v>Louisiana Tech</v>
          </cell>
          <cell r="G34" t="str">
            <v>CUSA</v>
          </cell>
          <cell r="H34" t="str">
            <v>North Carolina St</v>
          </cell>
          <cell r="I34" t="str">
            <v>ACC</v>
          </cell>
          <cell r="J34" t="str">
            <v>North Carolina St</v>
          </cell>
          <cell r="K34" t="str">
            <v>Louisiana Tech</v>
          </cell>
          <cell r="L34">
            <v>14</v>
          </cell>
          <cell r="M34">
            <v>63</v>
          </cell>
          <cell r="T34" t="str">
            <v>North Carolina St</v>
          </cell>
          <cell r="AL34" t="str">
            <v>DNP</v>
          </cell>
          <cell r="AQ34" t="str">
            <v>Louisiana Tech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C34" t="str">
            <v>North Carolina St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35">
            <v>1</v>
          </cell>
          <cell r="B35" t="str">
            <v>Sat</v>
          </cell>
          <cell r="C35">
            <v>41517</v>
          </cell>
          <cell r="D35">
            <v>0.64583333333333337</v>
          </cell>
          <cell r="E35" t="str">
            <v>ESPN2</v>
          </cell>
          <cell r="F35" t="str">
            <v>Penn State</v>
          </cell>
          <cell r="G35" t="str">
            <v>B10</v>
          </cell>
          <cell r="H35" t="str">
            <v>Syracuse</v>
          </cell>
          <cell r="I35" t="str">
            <v>ACC</v>
          </cell>
          <cell r="J35" t="str">
            <v>Penn State</v>
          </cell>
          <cell r="K35" t="str">
            <v>Syracuse</v>
          </cell>
          <cell r="L35">
            <v>8</v>
          </cell>
          <cell r="M35">
            <v>52</v>
          </cell>
          <cell r="T35" t="str">
            <v>Penn State</v>
          </cell>
          <cell r="AL35" t="str">
            <v>DNP</v>
          </cell>
          <cell r="AQ35" t="str">
            <v>Penn State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1</v>
          </cell>
          <cell r="AZ35">
            <v>1</v>
          </cell>
          <cell r="BA35">
            <v>0</v>
          </cell>
          <cell r="BC35" t="str">
            <v>Syracuse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36">
            <v>1</v>
          </cell>
          <cell r="B36" t="str">
            <v>Sat</v>
          </cell>
          <cell r="C36">
            <v>41517</v>
          </cell>
          <cell r="D36">
            <v>0.64583333333333337</v>
          </cell>
          <cell r="E36" t="str">
            <v>ESPNU</v>
          </cell>
          <cell r="F36" t="str">
            <v>BYU</v>
          </cell>
          <cell r="G36" t="str">
            <v>Ind</v>
          </cell>
          <cell r="H36" t="str">
            <v>Virginia</v>
          </cell>
          <cell r="I36" t="str">
            <v>ACC</v>
          </cell>
          <cell r="J36" t="str">
            <v>BYU</v>
          </cell>
          <cell r="K36" t="str">
            <v>Virginia</v>
          </cell>
          <cell r="L36">
            <v>1.5</v>
          </cell>
          <cell r="M36">
            <v>51</v>
          </cell>
          <cell r="T36" t="str">
            <v>BYU</v>
          </cell>
          <cell r="X36" t="str">
            <v>X</v>
          </cell>
          <cell r="AL36" t="str">
            <v>DNP</v>
          </cell>
          <cell r="AQ36" t="str">
            <v>BYU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C36" t="str">
            <v>Virginia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37">
            <v>1</v>
          </cell>
          <cell r="B37" t="str">
            <v>Sat</v>
          </cell>
          <cell r="C37">
            <v>41517</v>
          </cell>
          <cell r="D37">
            <v>0.5</v>
          </cell>
          <cell r="E37" t="str">
            <v>BTN</v>
          </cell>
          <cell r="F37" t="str">
            <v>1AA Southern Illinois</v>
          </cell>
          <cell r="G37" t="str">
            <v>1AA</v>
          </cell>
          <cell r="H37" t="str">
            <v>Illinois</v>
          </cell>
          <cell r="I37" t="str">
            <v>B10</v>
          </cell>
          <cell r="AL37" t="str">
            <v>DNP</v>
          </cell>
          <cell r="AQ37" t="str">
            <v>1AA Southern Illinois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C37" t="str">
            <v>Illinois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38">
            <v>1</v>
          </cell>
          <cell r="B38" t="str">
            <v>Sat</v>
          </cell>
          <cell r="C38">
            <v>41517</v>
          </cell>
          <cell r="D38">
            <v>0.64583333333333337</v>
          </cell>
          <cell r="E38" t="str">
            <v>BTN</v>
          </cell>
          <cell r="F38" t="str">
            <v>Northern Illinois</v>
          </cell>
          <cell r="G38" t="str">
            <v>MAC</v>
          </cell>
          <cell r="H38" t="str">
            <v xml:space="preserve">Iowa  </v>
          </cell>
          <cell r="I38" t="str">
            <v>B10</v>
          </cell>
          <cell r="J38" t="str">
            <v xml:space="preserve">Iowa  </v>
          </cell>
          <cell r="K38" t="str">
            <v>Northern Illinois</v>
          </cell>
          <cell r="L38">
            <v>3</v>
          </cell>
          <cell r="M38">
            <v>54</v>
          </cell>
          <cell r="T38" t="str">
            <v xml:space="preserve">Iowa  </v>
          </cell>
          <cell r="AL38" t="str">
            <v xml:space="preserve">Iowa  </v>
          </cell>
          <cell r="AM38">
            <v>18</v>
          </cell>
          <cell r="AN38" t="str">
            <v>Northern Illinois</v>
          </cell>
          <cell r="AO38">
            <v>17</v>
          </cell>
          <cell r="AQ38" t="str">
            <v>Northern Illinois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2</v>
          </cell>
          <cell r="AZ38">
            <v>1</v>
          </cell>
          <cell r="BA38">
            <v>0</v>
          </cell>
          <cell r="BC38" t="str">
            <v xml:space="preserve">Iowa 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39">
            <v>1</v>
          </cell>
          <cell r="B39" t="str">
            <v>Sat</v>
          </cell>
          <cell r="C39">
            <v>41517</v>
          </cell>
          <cell r="D39">
            <v>0.64583333333333337</v>
          </cell>
          <cell r="E39" t="str">
            <v>BTN</v>
          </cell>
          <cell r="F39" t="str">
            <v>Central Michigan</v>
          </cell>
          <cell r="G39" t="str">
            <v>MAC</v>
          </cell>
          <cell r="H39" t="str">
            <v>Michigan</v>
          </cell>
          <cell r="I39" t="str">
            <v>B10</v>
          </cell>
          <cell r="J39" t="str">
            <v>Michigan</v>
          </cell>
          <cell r="K39" t="str">
            <v>Central Michigan</v>
          </cell>
          <cell r="L39">
            <v>31.5</v>
          </cell>
          <cell r="M39">
            <v>52.5</v>
          </cell>
          <cell r="T39" t="str">
            <v>Central Michigan</v>
          </cell>
          <cell r="AL39" t="str">
            <v>DNP</v>
          </cell>
          <cell r="AQ39" t="str">
            <v>Central Michigan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1</v>
          </cell>
          <cell r="AZ39">
            <v>0</v>
          </cell>
          <cell r="BA39">
            <v>0</v>
          </cell>
          <cell r="BC39" t="str">
            <v>Michigan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40">
            <v>1</v>
          </cell>
          <cell r="B40" t="str">
            <v>Sat</v>
          </cell>
          <cell r="C40">
            <v>41517</v>
          </cell>
          <cell r="D40">
            <v>0.83333333333333337</v>
          </cell>
          <cell r="E40" t="str">
            <v>BTN</v>
          </cell>
          <cell r="F40" t="str">
            <v>Wyoming</v>
          </cell>
          <cell r="G40" t="str">
            <v>MWC</v>
          </cell>
          <cell r="H40" t="str">
            <v>Nebraska</v>
          </cell>
          <cell r="I40" t="str">
            <v>B10</v>
          </cell>
          <cell r="J40" t="str">
            <v>Nebraska</v>
          </cell>
          <cell r="K40" t="str">
            <v>Wyoming</v>
          </cell>
          <cell r="L40">
            <v>30</v>
          </cell>
          <cell r="M40">
            <v>65.5</v>
          </cell>
          <cell r="T40" t="str">
            <v>Wyoming</v>
          </cell>
          <cell r="X40" t="str">
            <v>PW</v>
          </cell>
          <cell r="AL40" t="str">
            <v>DNP</v>
          </cell>
          <cell r="AQ40" t="str">
            <v>Wyoming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1</v>
          </cell>
          <cell r="BA40">
            <v>0</v>
          </cell>
          <cell r="BC40" t="str">
            <v>Nebraska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41">
            <v>1</v>
          </cell>
          <cell r="B41" t="str">
            <v>Sat</v>
          </cell>
          <cell r="C41">
            <v>41517</v>
          </cell>
          <cell r="D41">
            <v>0.5</v>
          </cell>
          <cell r="E41" t="str">
            <v>ESPN2</v>
          </cell>
          <cell r="F41" t="str">
            <v>Buffalo</v>
          </cell>
          <cell r="G41" t="str">
            <v>MAC</v>
          </cell>
          <cell r="H41" t="str">
            <v>Ohio State</v>
          </cell>
          <cell r="I41" t="str">
            <v>B10</v>
          </cell>
          <cell r="J41" t="str">
            <v>Ohio State</v>
          </cell>
          <cell r="K41" t="str">
            <v>Buffalo</v>
          </cell>
          <cell r="L41">
            <v>35</v>
          </cell>
          <cell r="M41">
            <v>56</v>
          </cell>
          <cell r="T41" t="str">
            <v>Ohio State</v>
          </cell>
          <cell r="AL41" t="str">
            <v>DNP</v>
          </cell>
          <cell r="AQ41" t="str">
            <v>Buffalo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C41" t="str">
            <v>Ohio State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42">
            <v>1</v>
          </cell>
          <cell r="B42" t="str">
            <v>Sat</v>
          </cell>
          <cell r="C42">
            <v>41517</v>
          </cell>
          <cell r="D42">
            <v>0.5</v>
          </cell>
          <cell r="E42" t="str">
            <v>BTN</v>
          </cell>
          <cell r="F42" t="str">
            <v>Massachusetts</v>
          </cell>
          <cell r="G42" t="str">
            <v>MAC</v>
          </cell>
          <cell r="H42" t="str">
            <v>Wisconsin</v>
          </cell>
          <cell r="I42" t="str">
            <v>B10</v>
          </cell>
          <cell r="J42" t="str">
            <v>Wisconsin</v>
          </cell>
          <cell r="K42" t="str">
            <v>Massachusetts</v>
          </cell>
          <cell r="L42">
            <v>44</v>
          </cell>
          <cell r="M42">
            <v>52.5</v>
          </cell>
          <cell r="T42" t="str">
            <v>Massachusetts</v>
          </cell>
          <cell r="AL42" t="str">
            <v>DNP</v>
          </cell>
          <cell r="AQ42" t="str">
            <v>Massachusetts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C42" t="str">
            <v>Wisconsin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43">
            <v>1</v>
          </cell>
          <cell r="B43" t="str">
            <v>Sat</v>
          </cell>
          <cell r="C43">
            <v>41517</v>
          </cell>
          <cell r="D43">
            <v>0.8125</v>
          </cell>
          <cell r="F43" t="str">
            <v>1AA Wofford</v>
          </cell>
          <cell r="G43" t="str">
            <v>1AA</v>
          </cell>
          <cell r="H43" t="str">
            <v>Baylor</v>
          </cell>
          <cell r="I43" t="str">
            <v>B12</v>
          </cell>
          <cell r="AL43" t="str">
            <v>DNP</v>
          </cell>
          <cell r="AQ43" t="str">
            <v>1AA Wofford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C43" t="str">
            <v>Baylor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44">
            <v>1</v>
          </cell>
          <cell r="B44" t="str">
            <v>Sat</v>
          </cell>
          <cell r="C44">
            <v>41517</v>
          </cell>
          <cell r="D44">
            <v>0.83333333333333337</v>
          </cell>
          <cell r="F44" t="str">
            <v>1AA Northern Iowa</v>
          </cell>
          <cell r="G44" t="str">
            <v>1AA</v>
          </cell>
          <cell r="H44" t="str">
            <v>Iowa State</v>
          </cell>
          <cell r="I44" t="str">
            <v>B12</v>
          </cell>
          <cell r="AL44" t="str">
            <v>DNP</v>
          </cell>
          <cell r="AQ44" t="str">
            <v>1AA Northern Iowa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C44" t="str">
            <v>Iowa State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45">
            <v>1</v>
          </cell>
          <cell r="B45" t="str">
            <v>Sat</v>
          </cell>
          <cell r="C45">
            <v>41517</v>
          </cell>
          <cell r="D45">
            <v>0.79166666666666663</v>
          </cell>
          <cell r="F45" t="str">
            <v>UL Monroe</v>
          </cell>
          <cell r="G45" t="str">
            <v>SB</v>
          </cell>
          <cell r="H45" t="str">
            <v>Oklahoma</v>
          </cell>
          <cell r="I45" t="str">
            <v>B12</v>
          </cell>
          <cell r="J45" t="str">
            <v>Oklahoma</v>
          </cell>
          <cell r="K45" t="str">
            <v>UL Monroe</v>
          </cell>
          <cell r="L45">
            <v>22</v>
          </cell>
          <cell r="M45">
            <v>60</v>
          </cell>
          <cell r="T45" t="str">
            <v>UL Monroe</v>
          </cell>
          <cell r="X45" t="str">
            <v>PW</v>
          </cell>
          <cell r="AL45" t="str">
            <v>DNP</v>
          </cell>
          <cell r="AQ45" t="str">
            <v>UL Monroe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C45" t="str">
            <v>Oklahoma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46">
            <v>1</v>
          </cell>
          <cell r="B46" t="str">
            <v>Sat</v>
          </cell>
          <cell r="C46">
            <v>41517</v>
          </cell>
          <cell r="D46">
            <v>0.64583333333333337</v>
          </cell>
          <cell r="E46" t="str">
            <v>ABC</v>
          </cell>
          <cell r="F46" t="str">
            <v>Mississippi State</v>
          </cell>
          <cell r="G46" t="str">
            <v>SEC</v>
          </cell>
          <cell r="H46" t="str">
            <v>Oklahoma State</v>
          </cell>
          <cell r="I46" t="str">
            <v>B12</v>
          </cell>
          <cell r="J46" t="str">
            <v>Oklahoma State</v>
          </cell>
          <cell r="K46" t="str">
            <v>Mississippi State</v>
          </cell>
          <cell r="L46">
            <v>12.5</v>
          </cell>
          <cell r="M46">
            <v>59.5</v>
          </cell>
          <cell r="T46" t="str">
            <v>Oklahoma State</v>
          </cell>
          <cell r="AL46" t="str">
            <v>DNP</v>
          </cell>
          <cell r="AQ46" t="str">
            <v>Mississippi State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C46" t="str">
            <v>Oklahoma State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47">
            <v>1</v>
          </cell>
          <cell r="B47" t="str">
            <v>Sat</v>
          </cell>
          <cell r="C47">
            <v>41517</v>
          </cell>
          <cell r="D47">
            <v>0.875</v>
          </cell>
          <cell r="E47" t="str">
            <v>ESPN</v>
          </cell>
          <cell r="F47" t="str">
            <v xml:space="preserve">LSU </v>
          </cell>
          <cell r="G47" t="str">
            <v>SEC</v>
          </cell>
          <cell r="H47" t="str">
            <v>TCU</v>
          </cell>
          <cell r="I47" t="str">
            <v>B12</v>
          </cell>
          <cell r="J47" t="str">
            <v xml:space="preserve">LSU </v>
          </cell>
          <cell r="K47" t="str">
            <v>TCU</v>
          </cell>
          <cell r="L47">
            <v>4.5</v>
          </cell>
          <cell r="M47">
            <v>49.5</v>
          </cell>
          <cell r="T47" t="str">
            <v xml:space="preserve">LSU </v>
          </cell>
          <cell r="X47" t="str">
            <v>X</v>
          </cell>
          <cell r="Z47" t="str">
            <v>U</v>
          </cell>
          <cell r="AL47" t="str">
            <v>DNP</v>
          </cell>
          <cell r="AQ47" t="str">
            <v xml:space="preserve">LSU 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 t="str">
            <v>TCU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48">
            <v>1</v>
          </cell>
          <cell r="B48" t="str">
            <v>Sat</v>
          </cell>
          <cell r="C48">
            <v>41517</v>
          </cell>
          <cell r="D48">
            <v>0.83333333333333337</v>
          </cell>
          <cell r="E48" t="str">
            <v>LHN</v>
          </cell>
          <cell r="F48" t="str">
            <v>New Mexico State</v>
          </cell>
          <cell r="G48" t="str">
            <v>Ind</v>
          </cell>
          <cell r="H48" t="str">
            <v>Texas</v>
          </cell>
          <cell r="I48" t="str">
            <v>B12</v>
          </cell>
          <cell r="J48" t="str">
            <v>Texas</v>
          </cell>
          <cell r="K48" t="str">
            <v>New Mexico State</v>
          </cell>
          <cell r="L48">
            <v>43</v>
          </cell>
          <cell r="M48">
            <v>57.5</v>
          </cell>
          <cell r="T48" t="str">
            <v>New Mexico State</v>
          </cell>
          <cell r="X48" t="str">
            <v>PW</v>
          </cell>
          <cell r="AL48" t="str">
            <v>DNP</v>
          </cell>
          <cell r="AQ48" t="str">
            <v>New Mexico State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 t="str">
            <v>Texas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49">
            <v>1</v>
          </cell>
          <cell r="B49" t="str">
            <v>Sat</v>
          </cell>
          <cell r="C49">
            <v>41517</v>
          </cell>
          <cell r="D49">
            <v>0.5</v>
          </cell>
          <cell r="E49" t="str">
            <v>FS1</v>
          </cell>
          <cell r="F49" t="str">
            <v>1AA William &amp; Mary</v>
          </cell>
          <cell r="G49" t="str">
            <v>1AA</v>
          </cell>
          <cell r="H49" t="str">
            <v>West Virginia</v>
          </cell>
          <cell r="I49" t="str">
            <v>B12</v>
          </cell>
          <cell r="AL49" t="str">
            <v>DNP</v>
          </cell>
          <cell r="AQ49" t="str">
            <v>1AA William &amp; Mary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C49" t="str">
            <v>West Virginia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50">
            <v>1</v>
          </cell>
          <cell r="B50" t="str">
            <v>Sat</v>
          </cell>
          <cell r="C50">
            <v>41517</v>
          </cell>
          <cell r="D50">
            <v>0.5</v>
          </cell>
          <cell r="E50" t="str">
            <v>ESPNU</v>
          </cell>
          <cell r="F50" t="str">
            <v>Purdue</v>
          </cell>
          <cell r="G50" t="str">
            <v>B10</v>
          </cell>
          <cell r="H50" t="str">
            <v>Cincinnati</v>
          </cell>
          <cell r="I50" t="str">
            <v>AAC</v>
          </cell>
          <cell r="J50" t="str">
            <v>Cincinnati</v>
          </cell>
          <cell r="K50" t="str">
            <v>Purdue</v>
          </cell>
          <cell r="L50">
            <v>11.5</v>
          </cell>
          <cell r="M50">
            <v>51</v>
          </cell>
          <cell r="T50" t="str">
            <v>Purdue</v>
          </cell>
          <cell r="AL50" t="str">
            <v>DNP</v>
          </cell>
          <cell r="AQ50" t="str">
            <v>Purdue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C50" t="str">
            <v>Cincinnati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51">
            <v>1</v>
          </cell>
          <cell r="B51" t="str">
            <v>Sat</v>
          </cell>
          <cell r="C51">
            <v>41517</v>
          </cell>
          <cell r="D51">
            <v>0.79166666666666663</v>
          </cell>
          <cell r="E51" t="str">
            <v>espn3</v>
          </cell>
          <cell r="F51" t="str">
            <v>1AA McNeese St</v>
          </cell>
          <cell r="G51" t="str">
            <v>1AA</v>
          </cell>
          <cell r="H51" t="str">
            <v>South Florida</v>
          </cell>
          <cell r="I51" t="str">
            <v>AAC</v>
          </cell>
          <cell r="AL51" t="str">
            <v>DNP</v>
          </cell>
          <cell r="AQ51" t="str">
            <v>1AA McNeese St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C51" t="str">
            <v>South Florida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52">
            <v>1</v>
          </cell>
          <cell r="B52" t="str">
            <v>Sat</v>
          </cell>
          <cell r="C52">
            <v>41517</v>
          </cell>
          <cell r="D52">
            <v>0.79166666666666663</v>
          </cell>
          <cell r="F52" t="str">
            <v>1AA Old Dominion</v>
          </cell>
          <cell r="G52" t="str">
            <v>1AA</v>
          </cell>
          <cell r="H52" t="str">
            <v>East Carolina</v>
          </cell>
          <cell r="I52" t="str">
            <v>CUSA</v>
          </cell>
          <cell r="AL52" t="str">
            <v>DNP</v>
          </cell>
          <cell r="AQ52" t="str">
            <v>1AA Old Dominion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>
            <v>0</v>
          </cell>
          <cell r="BA52">
            <v>0</v>
          </cell>
          <cell r="BC52" t="str">
            <v>East Carolina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53">
            <v>1</v>
          </cell>
          <cell r="B53" t="str">
            <v>Sat</v>
          </cell>
          <cell r="C53">
            <v>41517</v>
          </cell>
          <cell r="D53">
            <v>0.79166666666666663</v>
          </cell>
          <cell r="E53" t="str">
            <v>CBSSN</v>
          </cell>
          <cell r="F53" t="str">
            <v>Miami (OH)</v>
          </cell>
          <cell r="G53" t="str">
            <v>MAC</v>
          </cell>
          <cell r="H53" t="str">
            <v>Marshall</v>
          </cell>
          <cell r="I53" t="str">
            <v>CUSA</v>
          </cell>
          <cell r="J53" t="str">
            <v>Marshall</v>
          </cell>
          <cell r="K53" t="str">
            <v>Miami (OH)</v>
          </cell>
          <cell r="L53">
            <v>20</v>
          </cell>
          <cell r="M53">
            <v>69</v>
          </cell>
          <cell r="T53" t="str">
            <v>Miami (OH)</v>
          </cell>
          <cell r="AL53" t="str">
            <v>DNP</v>
          </cell>
          <cell r="AQ53" t="str">
            <v>Miami (OH)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C53" t="str">
            <v>Marshall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54">
            <v>1</v>
          </cell>
          <cell r="B54" t="str">
            <v>Sat</v>
          </cell>
          <cell r="C54">
            <v>41517</v>
          </cell>
          <cell r="D54">
            <v>0.79166666666666663</v>
          </cell>
          <cell r="F54" t="str">
            <v>Idaho</v>
          </cell>
          <cell r="G54" t="str">
            <v>Ind</v>
          </cell>
          <cell r="H54" t="str">
            <v>North Texas</v>
          </cell>
          <cell r="I54" t="str">
            <v>CUSA</v>
          </cell>
          <cell r="J54" t="str">
            <v>North Texas</v>
          </cell>
          <cell r="K54" t="str">
            <v>Idaho</v>
          </cell>
          <cell r="L54">
            <v>15</v>
          </cell>
          <cell r="M54">
            <v>56</v>
          </cell>
          <cell r="T54" t="str">
            <v>North Texas</v>
          </cell>
          <cell r="AL54" t="str">
            <v>DNP</v>
          </cell>
          <cell r="AQ54" t="str">
            <v>Idaho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C54" t="str">
            <v>North Texas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55">
            <v>1</v>
          </cell>
          <cell r="B55" t="str">
            <v>Sat</v>
          </cell>
          <cell r="C55">
            <v>41517</v>
          </cell>
          <cell r="D55">
            <v>0.79166666666666663</v>
          </cell>
          <cell r="F55" t="str">
            <v>Texas State</v>
          </cell>
          <cell r="G55" t="str">
            <v>SB</v>
          </cell>
          <cell r="H55" t="str">
            <v>Southern Miss</v>
          </cell>
          <cell r="I55" t="str">
            <v>CUSA</v>
          </cell>
          <cell r="J55" t="str">
            <v>Southern Miss</v>
          </cell>
          <cell r="K55" t="str">
            <v>Texas State</v>
          </cell>
          <cell r="L55">
            <v>8</v>
          </cell>
          <cell r="M55">
            <v>55.5</v>
          </cell>
          <cell r="T55" t="str">
            <v>Southern Miss</v>
          </cell>
          <cell r="AL55" t="str">
            <v>DNP</v>
          </cell>
          <cell r="AQ55" t="str">
            <v>Texas State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C55" t="str">
            <v>Southern Miss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56">
            <v>1</v>
          </cell>
          <cell r="B56" t="str">
            <v>Sat</v>
          </cell>
          <cell r="C56">
            <v>41517</v>
          </cell>
          <cell r="D56">
            <v>0.64583333333333337</v>
          </cell>
          <cell r="E56" t="str">
            <v>NBC</v>
          </cell>
          <cell r="F56" t="str">
            <v>Temple</v>
          </cell>
          <cell r="G56" t="str">
            <v>AAC</v>
          </cell>
          <cell r="H56" t="str">
            <v>Notre Dame</v>
          </cell>
          <cell r="I56" t="str">
            <v>Ind</v>
          </cell>
          <cell r="J56" t="str">
            <v>Notre Dame</v>
          </cell>
          <cell r="K56" t="str">
            <v>Temple</v>
          </cell>
          <cell r="L56">
            <v>30</v>
          </cell>
          <cell r="M56">
            <v>42</v>
          </cell>
          <cell r="T56" t="str">
            <v>Temple</v>
          </cell>
          <cell r="AL56" t="str">
            <v>DNP</v>
          </cell>
          <cell r="AQ56" t="str">
            <v>Temple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C56" t="str">
            <v>Notre Dame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57">
            <v>1</v>
          </cell>
          <cell r="B57" t="str">
            <v>Sat</v>
          </cell>
          <cell r="C57">
            <v>41517</v>
          </cell>
          <cell r="D57">
            <v>0.75</v>
          </cell>
          <cell r="E57" t="str">
            <v>espn3</v>
          </cell>
          <cell r="F57" t="str">
            <v>1AA Howard</v>
          </cell>
          <cell r="G57" t="str">
            <v>1AA</v>
          </cell>
          <cell r="H57" t="str">
            <v>Eastern Michigan</v>
          </cell>
          <cell r="I57" t="str">
            <v>MAC</v>
          </cell>
          <cell r="AL57" t="str">
            <v>DNP</v>
          </cell>
          <cell r="AQ57" t="str">
            <v>1AA Howard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C57" t="str">
            <v>Eastern Michigan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58">
            <v>1</v>
          </cell>
          <cell r="B58" t="str">
            <v>Sat</v>
          </cell>
          <cell r="C58">
            <v>41517</v>
          </cell>
          <cell r="D58">
            <v>0.625</v>
          </cell>
          <cell r="F58" t="str">
            <v>1AA Colgate</v>
          </cell>
          <cell r="G58" t="str">
            <v>1AA</v>
          </cell>
          <cell r="H58" t="str">
            <v>Air Force</v>
          </cell>
          <cell r="I58" t="str">
            <v>MWC</v>
          </cell>
          <cell r="AL58" t="str">
            <v>DNP</v>
          </cell>
          <cell r="AQ58" t="str">
            <v>1AA Colgate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C58" t="str">
            <v>Air Force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59">
            <v>1</v>
          </cell>
          <cell r="B59" t="str">
            <v>Sat</v>
          </cell>
          <cell r="C59">
            <v>41517</v>
          </cell>
          <cell r="D59">
            <v>0.83333333333333337</v>
          </cell>
          <cell r="F59" t="str">
            <v>UT San Antonio</v>
          </cell>
          <cell r="G59" t="str">
            <v>CUSA</v>
          </cell>
          <cell r="H59" t="str">
            <v>New Mexico</v>
          </cell>
          <cell r="I59" t="str">
            <v>MWC</v>
          </cell>
          <cell r="J59" t="str">
            <v>New Mexico</v>
          </cell>
          <cell r="K59" t="str">
            <v>UT San Antonio</v>
          </cell>
          <cell r="L59">
            <v>3</v>
          </cell>
          <cell r="M59">
            <v>56</v>
          </cell>
          <cell r="T59" t="str">
            <v>New Mexico</v>
          </cell>
          <cell r="AL59" t="str">
            <v>DNP</v>
          </cell>
          <cell r="AQ59" t="str">
            <v>UT San Antonio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C59" t="str">
            <v>New Mexico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60">
            <v>1</v>
          </cell>
          <cell r="B60" t="str">
            <v>Sat</v>
          </cell>
          <cell r="C60">
            <v>41517</v>
          </cell>
          <cell r="D60">
            <v>0.91666666666666663</v>
          </cell>
          <cell r="F60" t="str">
            <v>1AA Eastern Illinois</v>
          </cell>
          <cell r="G60" t="str">
            <v>1AA</v>
          </cell>
          <cell r="H60" t="str">
            <v>San Diego State</v>
          </cell>
          <cell r="I60" t="str">
            <v>MWC</v>
          </cell>
          <cell r="AL60" t="str">
            <v>DNP</v>
          </cell>
          <cell r="AQ60" t="str">
            <v>1AA Eastern Illinois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C60" t="str">
            <v>San Diego State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61">
            <v>1</v>
          </cell>
          <cell r="B61" t="str">
            <v>Sat</v>
          </cell>
          <cell r="C61">
            <v>41517</v>
          </cell>
          <cell r="D61">
            <v>0.9375</v>
          </cell>
          <cell r="E61" t="str">
            <v>ESPN 2</v>
          </cell>
          <cell r="F61" t="str">
            <v xml:space="preserve">Northwestern </v>
          </cell>
          <cell r="G61" t="str">
            <v>B10</v>
          </cell>
          <cell r="H61" t="str">
            <v>California</v>
          </cell>
          <cell r="I61" t="str">
            <v>P12</v>
          </cell>
          <cell r="J61" t="str">
            <v xml:space="preserve">Northwestern </v>
          </cell>
          <cell r="K61" t="str">
            <v>California</v>
          </cell>
          <cell r="L61">
            <v>6</v>
          </cell>
          <cell r="M61">
            <v>58</v>
          </cell>
          <cell r="T61" t="str">
            <v xml:space="preserve">Northwestern </v>
          </cell>
          <cell r="X61" t="str">
            <v>X</v>
          </cell>
          <cell r="AL61" t="str">
            <v>DNP</v>
          </cell>
          <cell r="AQ61" t="str">
            <v xml:space="preserve">Northwestern 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C61" t="str">
            <v>California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62">
            <v>1</v>
          </cell>
          <cell r="B62" t="str">
            <v>Sat</v>
          </cell>
          <cell r="C62">
            <v>41517</v>
          </cell>
          <cell r="D62">
            <v>0.66666666666666663</v>
          </cell>
          <cell r="E62" t="str">
            <v>FS1</v>
          </cell>
          <cell r="F62" t="str">
            <v>1AA Nicholls State</v>
          </cell>
          <cell r="G62" t="str">
            <v>1AA</v>
          </cell>
          <cell r="H62" t="str">
            <v>Oregon</v>
          </cell>
          <cell r="I62" t="str">
            <v>P12</v>
          </cell>
          <cell r="AL62" t="str">
            <v>DNP</v>
          </cell>
          <cell r="AQ62" t="str">
            <v>1AA Nicholls State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C62" t="str">
            <v>Oregon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63">
            <v>1</v>
          </cell>
          <cell r="B63" t="str">
            <v>Sat</v>
          </cell>
          <cell r="C63">
            <v>41517</v>
          </cell>
          <cell r="D63">
            <v>0.75</v>
          </cell>
          <cell r="E63" t="str">
            <v>PAC12</v>
          </cell>
          <cell r="F63" t="str">
            <v>1AA Eastern Washington</v>
          </cell>
          <cell r="G63" t="str">
            <v>1AA</v>
          </cell>
          <cell r="H63" t="str">
            <v>Oregon State</v>
          </cell>
          <cell r="I63" t="str">
            <v>P12</v>
          </cell>
          <cell r="AL63" t="str">
            <v>DNP</v>
          </cell>
          <cell r="AQ63" t="str">
            <v>1AA Eastern Washington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 t="str">
            <v>Oregon State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64">
            <v>1</v>
          </cell>
          <cell r="B64" t="str">
            <v>Sat</v>
          </cell>
          <cell r="C64">
            <v>41517</v>
          </cell>
          <cell r="D64">
            <v>0.91666666666666663</v>
          </cell>
          <cell r="E64" t="str">
            <v>PAC12</v>
          </cell>
          <cell r="F64" t="str">
            <v>Nevada</v>
          </cell>
          <cell r="G64" t="str">
            <v>MWC</v>
          </cell>
          <cell r="H64" t="str">
            <v>UCLA</v>
          </cell>
          <cell r="I64" t="str">
            <v>P12</v>
          </cell>
          <cell r="J64" t="str">
            <v>UCLA</v>
          </cell>
          <cell r="K64" t="str">
            <v>Nevada</v>
          </cell>
          <cell r="L64">
            <v>20.5</v>
          </cell>
          <cell r="M64">
            <v>66</v>
          </cell>
          <cell r="T64" t="str">
            <v>UCLA</v>
          </cell>
          <cell r="AL64" t="str">
            <v>DNP</v>
          </cell>
          <cell r="AQ64" t="str">
            <v>Nevada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C64" t="str">
            <v>UCLA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65">
            <v>1</v>
          </cell>
          <cell r="B65" t="str">
            <v>Sat</v>
          </cell>
          <cell r="C65">
            <v>41517</v>
          </cell>
          <cell r="D65">
            <v>0.91666666666666663</v>
          </cell>
          <cell r="E65" t="str">
            <v>FS1</v>
          </cell>
          <cell r="F65" t="str">
            <v>Boise State</v>
          </cell>
          <cell r="G65" t="str">
            <v>MWC</v>
          </cell>
          <cell r="H65" t="str">
            <v>Washington</v>
          </cell>
          <cell r="I65" t="str">
            <v>P12</v>
          </cell>
          <cell r="J65" t="str">
            <v>Washington</v>
          </cell>
          <cell r="K65" t="str">
            <v>Boise State</v>
          </cell>
          <cell r="L65">
            <v>3</v>
          </cell>
          <cell r="M65">
            <v>52</v>
          </cell>
          <cell r="T65" t="str">
            <v>Boise State</v>
          </cell>
          <cell r="AL65" t="str">
            <v>Boise State</v>
          </cell>
          <cell r="AM65">
            <v>28</v>
          </cell>
          <cell r="AN65" t="str">
            <v>Washington</v>
          </cell>
          <cell r="AO65">
            <v>26</v>
          </cell>
          <cell r="AQ65" t="str">
            <v>Boise State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1</v>
          </cell>
          <cell r="BA65">
            <v>0</v>
          </cell>
          <cell r="BC65" t="str">
            <v>Washington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66">
            <v>1</v>
          </cell>
          <cell r="B66" t="str">
            <v>Sat</v>
          </cell>
          <cell r="C66">
            <v>41517</v>
          </cell>
          <cell r="D66">
            <v>0.79166666666666663</v>
          </cell>
          <cell r="E66" t="str">
            <v>espn3</v>
          </cell>
          <cell r="F66" t="str">
            <v>1AA Arkansas Pine Bluff</v>
          </cell>
          <cell r="G66" t="str">
            <v>1AA</v>
          </cell>
          <cell r="H66" t="str">
            <v>Arkansas State</v>
          </cell>
          <cell r="I66" t="str">
            <v>SB</v>
          </cell>
          <cell r="AL66" t="str">
            <v>DNP</v>
          </cell>
          <cell r="AQ66" t="str">
            <v>1AA Arkansas Pine Bluff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C66" t="str">
            <v>Arkansas State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67">
            <v>1</v>
          </cell>
          <cell r="B67" t="str">
            <v>Sat</v>
          </cell>
          <cell r="C67">
            <v>41517</v>
          </cell>
          <cell r="D67">
            <v>0.79166666666666663</v>
          </cell>
          <cell r="E67" t="str">
            <v>espn3</v>
          </cell>
          <cell r="F67" t="str">
            <v>UAB</v>
          </cell>
          <cell r="G67" t="str">
            <v>CUSA</v>
          </cell>
          <cell r="H67" t="str">
            <v>Troy</v>
          </cell>
          <cell r="I67" t="str">
            <v>SB</v>
          </cell>
          <cell r="J67" t="str">
            <v>Troy</v>
          </cell>
          <cell r="K67" t="str">
            <v>UAB</v>
          </cell>
          <cell r="L67">
            <v>4</v>
          </cell>
          <cell r="M67">
            <v>63</v>
          </cell>
          <cell r="T67" t="str">
            <v>Troy</v>
          </cell>
          <cell r="AL67" t="str">
            <v>Troy</v>
          </cell>
          <cell r="AM67">
            <v>39</v>
          </cell>
          <cell r="AN67" t="str">
            <v>UAB</v>
          </cell>
          <cell r="AO67">
            <v>29</v>
          </cell>
          <cell r="AQ67" t="str">
            <v>UAB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4</v>
          </cell>
          <cell r="AZ67">
            <v>2</v>
          </cell>
          <cell r="BA67">
            <v>0</v>
          </cell>
          <cell r="BC67" t="str">
            <v>Troy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68">
            <v>1</v>
          </cell>
          <cell r="B68" t="str">
            <v>Sat</v>
          </cell>
          <cell r="C68">
            <v>41517</v>
          </cell>
          <cell r="D68">
            <v>0.79166666666666663</v>
          </cell>
          <cell r="E68" t="str">
            <v>ESPNN</v>
          </cell>
          <cell r="F68" t="str">
            <v>Kentucky</v>
          </cell>
          <cell r="G68" t="str">
            <v>SEC</v>
          </cell>
          <cell r="H68" t="str">
            <v xml:space="preserve">Western Kentucky </v>
          </cell>
          <cell r="I68" t="str">
            <v>SB</v>
          </cell>
          <cell r="J68" t="str">
            <v>Kentucky</v>
          </cell>
          <cell r="K68" t="str">
            <v xml:space="preserve">Western Kentucky </v>
          </cell>
          <cell r="L68">
            <v>4.5</v>
          </cell>
          <cell r="M68">
            <v>56.5</v>
          </cell>
          <cell r="T68" t="str">
            <v>Kentucky</v>
          </cell>
          <cell r="AL68" t="str">
            <v xml:space="preserve">Western Kentucky </v>
          </cell>
          <cell r="AM68">
            <v>32</v>
          </cell>
          <cell r="AN68" t="str">
            <v>Kentucky</v>
          </cell>
          <cell r="AO68">
            <v>31</v>
          </cell>
          <cell r="AQ68" t="str">
            <v>Kentucky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2</v>
          </cell>
          <cell r="AZ68">
            <v>2</v>
          </cell>
          <cell r="BA68">
            <v>0</v>
          </cell>
          <cell r="BC68" t="str">
            <v xml:space="preserve">Western Kentucky 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69">
            <v>1</v>
          </cell>
          <cell r="B69" t="str">
            <v>Sat</v>
          </cell>
          <cell r="C69">
            <v>41517</v>
          </cell>
          <cell r="D69">
            <v>0.72916666666666663</v>
          </cell>
          <cell r="E69" t="str">
            <v>ESPN</v>
          </cell>
          <cell r="F69" t="str">
            <v>Virginia Tech</v>
          </cell>
          <cell r="G69" t="str">
            <v>ACC</v>
          </cell>
          <cell r="H69" t="str">
            <v xml:space="preserve">Alabama </v>
          </cell>
          <cell r="I69" t="str">
            <v>SEC</v>
          </cell>
          <cell r="J69" t="str">
            <v xml:space="preserve">Alabama </v>
          </cell>
          <cell r="K69" t="str">
            <v>Virginia Tech</v>
          </cell>
          <cell r="L69">
            <v>20</v>
          </cell>
          <cell r="M69">
            <v>45.5</v>
          </cell>
          <cell r="T69" t="str">
            <v>Virginia Tech</v>
          </cell>
          <cell r="AL69" t="str">
            <v>DNP</v>
          </cell>
          <cell r="AQ69" t="str">
            <v>Virginia Tech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1</v>
          </cell>
          <cell r="BA69">
            <v>0</v>
          </cell>
          <cell r="BC69" t="str">
            <v xml:space="preserve">Alabama 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70">
            <v>1</v>
          </cell>
          <cell r="B70" t="str">
            <v>Sat</v>
          </cell>
          <cell r="C70">
            <v>41517</v>
          </cell>
          <cell r="D70">
            <v>0.66666666666666663</v>
          </cell>
          <cell r="E70" t="str">
            <v>FSS</v>
          </cell>
          <cell r="F70" t="str">
            <v>UL Lafayette</v>
          </cell>
          <cell r="G70" t="str">
            <v>SB</v>
          </cell>
          <cell r="H70" t="str">
            <v>Arkansas</v>
          </cell>
          <cell r="I70" t="str">
            <v>SEC</v>
          </cell>
          <cell r="J70" t="str">
            <v>Arkansas</v>
          </cell>
          <cell r="K70" t="str">
            <v>UL Lafayette</v>
          </cell>
          <cell r="L70">
            <v>10.5</v>
          </cell>
          <cell r="M70">
            <v>59</v>
          </cell>
          <cell r="T70" t="str">
            <v>Arkansas</v>
          </cell>
          <cell r="AL70" t="str">
            <v>DNP</v>
          </cell>
          <cell r="AQ70" t="str">
            <v>UL Lafayette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C70" t="str">
            <v>Arkansas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71">
            <v>1</v>
          </cell>
          <cell r="B71" t="str">
            <v>Sat</v>
          </cell>
          <cell r="C71">
            <v>41517</v>
          </cell>
          <cell r="D71">
            <v>0.79166666666666663</v>
          </cell>
          <cell r="E71" t="str">
            <v>ESPNU</v>
          </cell>
          <cell r="F71" t="str">
            <v>Washington State</v>
          </cell>
          <cell r="G71" t="str">
            <v>P12</v>
          </cell>
          <cell r="H71" t="str">
            <v>Auburn</v>
          </cell>
          <cell r="I71" t="str">
            <v>SEC</v>
          </cell>
          <cell r="J71" t="str">
            <v>Auburn</v>
          </cell>
          <cell r="K71" t="str">
            <v>Washington State</v>
          </cell>
          <cell r="L71">
            <v>15.5</v>
          </cell>
          <cell r="M71">
            <v>58.5</v>
          </cell>
          <cell r="T71" t="str">
            <v>Auburn</v>
          </cell>
          <cell r="AL71" t="str">
            <v>DNP</v>
          </cell>
          <cell r="AQ71" t="str">
            <v>Washington State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1</v>
          </cell>
          <cell r="BA71">
            <v>0</v>
          </cell>
          <cell r="BC71" t="str">
            <v>Auburn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72">
            <v>1</v>
          </cell>
          <cell r="B72" t="str">
            <v>Sat</v>
          </cell>
          <cell r="C72">
            <v>41517</v>
          </cell>
          <cell r="D72">
            <v>0.51388749999999994</v>
          </cell>
          <cell r="E72" t="str">
            <v>SEC</v>
          </cell>
          <cell r="F72" t="str">
            <v>Toledo</v>
          </cell>
          <cell r="G72" t="str">
            <v>MAC</v>
          </cell>
          <cell r="H72" t="str">
            <v>Florida</v>
          </cell>
          <cell r="I72" t="str">
            <v>SEC</v>
          </cell>
          <cell r="J72" t="str">
            <v>Florida</v>
          </cell>
          <cell r="K72" t="str">
            <v>Toledo</v>
          </cell>
          <cell r="L72">
            <v>23.5</v>
          </cell>
          <cell r="M72">
            <v>56.5</v>
          </cell>
          <cell r="T72" t="str">
            <v>Toledo</v>
          </cell>
          <cell r="AL72" t="str">
            <v>DNP</v>
          </cell>
          <cell r="AQ72" t="str">
            <v>Toledo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C72" t="str">
            <v>Florida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73">
            <v>1</v>
          </cell>
          <cell r="B73" t="str">
            <v>Sat</v>
          </cell>
          <cell r="C73">
            <v>41517</v>
          </cell>
          <cell r="D73">
            <v>0.79166666666666663</v>
          </cell>
          <cell r="E73" t="str">
            <v>espn3</v>
          </cell>
          <cell r="F73" t="str">
            <v>1AA Murray St</v>
          </cell>
          <cell r="G73" t="str">
            <v>1AA</v>
          </cell>
          <cell r="H73" t="str">
            <v>Missouri</v>
          </cell>
          <cell r="I73" t="str">
            <v>SEC</v>
          </cell>
          <cell r="AL73" t="str">
            <v>DNP</v>
          </cell>
          <cell r="AQ73" t="str">
            <v>1AA Murray St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C73" t="str">
            <v>Missouri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74">
            <v>1</v>
          </cell>
          <cell r="B74" t="str">
            <v>Sat</v>
          </cell>
          <cell r="C74">
            <v>41517</v>
          </cell>
          <cell r="D74">
            <v>0.75</v>
          </cell>
          <cell r="E74" t="str">
            <v>espn3</v>
          </cell>
          <cell r="F74" t="str">
            <v>1AA Austin Peay</v>
          </cell>
          <cell r="G74" t="str">
            <v>1AA</v>
          </cell>
          <cell r="H74" t="str">
            <v>Tennessee</v>
          </cell>
          <cell r="I74" t="str">
            <v>SEC</v>
          </cell>
          <cell r="AL74" t="str">
            <v>DNP</v>
          </cell>
          <cell r="AQ74" t="str">
            <v>1AA Austin Peay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 t="str">
            <v>Tennessee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75">
            <v>1</v>
          </cell>
          <cell r="B75" t="str">
            <v>Sat</v>
          </cell>
          <cell r="C75">
            <v>41517</v>
          </cell>
          <cell r="D75">
            <v>0.54166666666666663</v>
          </cell>
          <cell r="E75" t="str">
            <v>ESPN</v>
          </cell>
          <cell r="F75" t="str">
            <v>Rice</v>
          </cell>
          <cell r="G75" t="str">
            <v>CUSA</v>
          </cell>
          <cell r="H75" t="str">
            <v>Texas A&amp;M</v>
          </cell>
          <cell r="I75" t="str">
            <v>SEC</v>
          </cell>
          <cell r="J75" t="str">
            <v>Texas A&amp;M</v>
          </cell>
          <cell r="K75" t="str">
            <v>Rice</v>
          </cell>
          <cell r="L75">
            <v>27</v>
          </cell>
          <cell r="M75">
            <v>69.5</v>
          </cell>
          <cell r="T75" t="str">
            <v>Rice</v>
          </cell>
          <cell r="AL75" t="str">
            <v>DNP</v>
          </cell>
          <cell r="AQ75" t="str">
            <v>Rice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 t="str">
            <v>Texas A&amp;M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76">
            <v>1</v>
          </cell>
          <cell r="B76" t="str">
            <v>Sun</v>
          </cell>
          <cell r="C76">
            <v>41518</v>
          </cell>
          <cell r="D76">
            <v>0.64583333333333337</v>
          </cell>
          <cell r="E76" t="str">
            <v>ESPN</v>
          </cell>
          <cell r="F76" t="str">
            <v>Ohio</v>
          </cell>
          <cell r="G76" t="str">
            <v>MAC</v>
          </cell>
          <cell r="H76" t="str">
            <v>Louisville</v>
          </cell>
          <cell r="I76" t="str">
            <v>AAC</v>
          </cell>
          <cell r="J76" t="str">
            <v>Louisville</v>
          </cell>
          <cell r="K76" t="str">
            <v>Ohio</v>
          </cell>
          <cell r="L76">
            <v>20</v>
          </cell>
          <cell r="M76">
            <v>58.5</v>
          </cell>
          <cell r="T76" t="str">
            <v>Ohio</v>
          </cell>
          <cell r="AL76" t="str">
            <v>DNP</v>
          </cell>
          <cell r="AQ76" t="str">
            <v>Ohio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C76" t="str">
            <v>Louisville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77">
            <v>1</v>
          </cell>
          <cell r="B77" t="str">
            <v>Sun</v>
          </cell>
          <cell r="C77">
            <v>41518</v>
          </cell>
          <cell r="D77">
            <v>0.75</v>
          </cell>
          <cell r="E77" t="str">
            <v>CBSSN</v>
          </cell>
          <cell r="F77" t="str">
            <v>Colorado State</v>
          </cell>
          <cell r="G77" t="str">
            <v>MWC</v>
          </cell>
          <cell r="H77" t="str">
            <v>Colorado</v>
          </cell>
          <cell r="I77" t="str">
            <v>P12</v>
          </cell>
          <cell r="J77" t="str">
            <v>Colorado State</v>
          </cell>
          <cell r="K77" t="str">
            <v>Colorado</v>
          </cell>
          <cell r="L77">
            <v>3</v>
          </cell>
          <cell r="M77">
            <v>49.5</v>
          </cell>
          <cell r="T77" t="str">
            <v>Colorado</v>
          </cell>
          <cell r="AL77" t="str">
            <v>Colorado State</v>
          </cell>
          <cell r="AM77">
            <v>22</v>
          </cell>
          <cell r="AN77" t="str">
            <v>Colorado</v>
          </cell>
          <cell r="AO77">
            <v>17</v>
          </cell>
          <cell r="AQ77" t="str">
            <v>Colorado State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4</v>
          </cell>
          <cell r="AZ77">
            <v>4</v>
          </cell>
          <cell r="BA77">
            <v>0</v>
          </cell>
          <cell r="BC77" t="str">
            <v>Colorado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78">
            <v>1</v>
          </cell>
          <cell r="B78" t="str">
            <v>Mon</v>
          </cell>
          <cell r="C78">
            <v>41519</v>
          </cell>
          <cell r="D78">
            <v>0.83333333333333337</v>
          </cell>
          <cell r="E78" t="str">
            <v>ESPN</v>
          </cell>
          <cell r="F78" t="str">
            <v>Florida State</v>
          </cell>
          <cell r="G78" t="str">
            <v>ACC</v>
          </cell>
          <cell r="H78" t="str">
            <v>Pittsburgh</v>
          </cell>
          <cell r="I78" t="str">
            <v>ACC</v>
          </cell>
          <cell r="J78" t="str">
            <v>Florida State</v>
          </cell>
          <cell r="K78" t="str">
            <v>Pittsburgh</v>
          </cell>
          <cell r="L78">
            <v>11</v>
          </cell>
          <cell r="M78">
            <v>48.5</v>
          </cell>
          <cell r="T78" t="str">
            <v>Florida State</v>
          </cell>
          <cell r="AL78" t="str">
            <v>DNP</v>
          </cell>
          <cell r="AQ78" t="str">
            <v>Florida State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C78" t="str">
            <v>Pittsburgh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79">
            <v>1</v>
          </cell>
          <cell r="B79" t="str">
            <v>Sat</v>
          </cell>
          <cell r="C79">
            <v>41517</v>
          </cell>
          <cell r="F79" t="str">
            <v>Kansas</v>
          </cell>
          <cell r="G79" t="str">
            <v>B12</v>
          </cell>
          <cell r="H79" t="str">
            <v>Open</v>
          </cell>
          <cell r="I79" t="str">
            <v>ZZZ</v>
          </cell>
          <cell r="AQ79" t="str">
            <v>Kansas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BC79" t="str">
            <v>Open</v>
          </cell>
          <cell r="BJ79">
            <v>0</v>
          </cell>
          <cell r="BK79">
            <v>0</v>
          </cell>
        </row>
        <row r="80">
          <cell r="A80">
            <v>1</v>
          </cell>
          <cell r="B80" t="str">
            <v>Sat</v>
          </cell>
          <cell r="C80">
            <v>41517</v>
          </cell>
          <cell r="F80" t="str">
            <v>Memphis</v>
          </cell>
          <cell r="G80" t="str">
            <v>AAC</v>
          </cell>
          <cell r="H80" t="str">
            <v>Open</v>
          </cell>
          <cell r="I80" t="str">
            <v>ZZZ</v>
          </cell>
          <cell r="AQ80" t="str">
            <v>Memphis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BC80" t="str">
            <v>Open</v>
          </cell>
          <cell r="BJ80">
            <v>0</v>
          </cell>
          <cell r="BK80">
            <v>0</v>
          </cell>
        </row>
        <row r="81">
          <cell r="A81">
            <v>1</v>
          </cell>
          <cell r="B81" t="str">
            <v>Sat</v>
          </cell>
          <cell r="C81">
            <v>41517</v>
          </cell>
          <cell r="F81" t="str">
            <v>UTEP</v>
          </cell>
          <cell r="G81" t="str">
            <v>CUSA</v>
          </cell>
          <cell r="H81" t="str">
            <v>Open</v>
          </cell>
          <cell r="I81" t="str">
            <v>ZZZ</v>
          </cell>
          <cell r="AQ81" t="str">
            <v>UTEP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BC81" t="str">
            <v>Open</v>
          </cell>
          <cell r="BJ81">
            <v>0</v>
          </cell>
          <cell r="BK81">
            <v>0</v>
          </cell>
        </row>
        <row r="82">
          <cell r="A82">
            <v>1</v>
          </cell>
          <cell r="B82" t="str">
            <v>Sat</v>
          </cell>
          <cell r="C82">
            <v>41517</v>
          </cell>
          <cell r="F82" t="str">
            <v>Navy</v>
          </cell>
          <cell r="G82" t="str">
            <v>Ind</v>
          </cell>
          <cell r="H82" t="str">
            <v>Open</v>
          </cell>
          <cell r="I82" t="str">
            <v>ZZZ</v>
          </cell>
          <cell r="AQ82" t="str">
            <v>Navy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BC82" t="str">
            <v>Open</v>
          </cell>
          <cell r="BJ82">
            <v>0</v>
          </cell>
          <cell r="BK82">
            <v>0</v>
          </cell>
        </row>
        <row r="83">
          <cell r="A83">
            <v>1</v>
          </cell>
          <cell r="B83" t="str">
            <v>Sat</v>
          </cell>
          <cell r="C83">
            <v>41517</v>
          </cell>
          <cell r="F83" t="str">
            <v>Arizona State</v>
          </cell>
          <cell r="G83" t="str">
            <v>P12</v>
          </cell>
          <cell r="H83" t="str">
            <v>Open</v>
          </cell>
          <cell r="I83" t="str">
            <v>ZZZ</v>
          </cell>
          <cell r="AQ83" t="str">
            <v>Arizona State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BC83" t="str">
            <v>Open</v>
          </cell>
          <cell r="BJ83">
            <v>0</v>
          </cell>
          <cell r="BK83">
            <v>0</v>
          </cell>
        </row>
        <row r="84">
          <cell r="A84">
            <v>1</v>
          </cell>
          <cell r="B84" t="str">
            <v>Sat</v>
          </cell>
          <cell r="C84">
            <v>41517</v>
          </cell>
          <cell r="F84" t="str">
            <v>Stanford</v>
          </cell>
          <cell r="G84" t="str">
            <v>P12</v>
          </cell>
          <cell r="H84" t="str">
            <v>Open</v>
          </cell>
          <cell r="I84" t="str">
            <v>ZZZ</v>
          </cell>
          <cell r="AQ84" t="str">
            <v>Stanford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BC84" t="str">
            <v>Open</v>
          </cell>
          <cell r="BJ84">
            <v>0</v>
          </cell>
          <cell r="BK8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77"/>
  <sheetViews>
    <sheetView tabSelected="1" zoomScale="75" zoomScaleNormal="75" workbookViewId="0"/>
  </sheetViews>
  <sheetFormatPr defaultRowHeight="15.75" x14ac:dyDescent="0.25"/>
  <cols>
    <col min="1" max="1" width="5.7109375" style="31" customWidth="1"/>
    <col min="2" max="2" width="5.7109375" style="32" customWidth="1"/>
    <col min="3" max="3" width="8" style="33" customWidth="1"/>
    <col min="4" max="4" width="11.7109375" style="34" customWidth="1"/>
    <col min="5" max="5" width="9.140625" style="42" customWidth="1"/>
    <col min="6" max="6" width="27.7109375" style="35" customWidth="1"/>
    <col min="7" max="7" width="8.7109375" style="31" customWidth="1"/>
    <col min="8" max="8" width="27.7109375" style="35" customWidth="1"/>
    <col min="9" max="9" width="8.7109375" style="31" customWidth="1"/>
    <col min="10" max="10" width="27.7109375" style="41" customWidth="1"/>
    <col min="11" max="11" width="27.7109375" style="42" customWidth="1"/>
    <col min="12" max="12" width="8" style="36" customWidth="1"/>
    <col min="13" max="13" width="8" style="37" customWidth="1"/>
    <col min="14" max="14" width="27.7109375" style="41" customWidth="1"/>
    <col min="15" max="15" width="9.5703125" style="41" customWidth="1"/>
    <col min="16" max="16" width="8" style="41" customWidth="1"/>
    <col min="17" max="17" width="27.7109375" style="95" customWidth="1"/>
    <col min="18" max="18" width="5.7109375" style="96" customWidth="1"/>
    <col min="19" max="19" width="27.7109375" style="95" customWidth="1"/>
    <col min="20" max="20" width="5.7109375" style="97" customWidth="1"/>
    <col min="21" max="21" width="3" style="32" customWidth="1"/>
    <col min="22" max="22" width="28.28515625" style="32" customWidth="1"/>
    <col min="23" max="23" width="5.28515625" style="39" customWidth="1"/>
    <col min="24" max="25" width="5.28515625" style="43" customWidth="1"/>
    <col min="26" max="26" width="5.28515625" style="39" customWidth="1"/>
    <col min="27" max="27" width="5.28515625" style="43" customWidth="1"/>
    <col min="28" max="28" width="5.28515625" style="40" customWidth="1"/>
    <col min="29" max="29" width="2.7109375" style="43" customWidth="1"/>
    <col min="30" max="30" width="5.28515625" style="39" customWidth="1"/>
    <col min="31" max="31" width="5.28515625" style="43" customWidth="1"/>
    <col min="32" max="32" width="5.28515625" style="40" customWidth="1"/>
    <col min="33" max="33" width="2.7109375" style="40" customWidth="1"/>
    <col min="34" max="34" width="25" style="45" customWidth="1"/>
    <col min="35" max="35" width="5.28515625" style="39" customWidth="1"/>
    <col min="36" max="37" width="5.28515625" style="43" customWidth="1"/>
    <col min="38" max="38" width="5.28515625" style="39" customWidth="1"/>
    <col min="39" max="39" width="5.28515625" style="43" customWidth="1"/>
    <col min="40" max="40" width="5.28515625" style="40" customWidth="1"/>
    <col min="41" max="41" width="9.28515625" style="39" customWidth="1"/>
    <col min="42" max="42" width="9.42578125" style="40" customWidth="1"/>
  </cols>
  <sheetData>
    <row r="1" spans="1:42" s="10" customFormat="1" ht="33" customHeight="1" x14ac:dyDescent="0.25">
      <c r="A1" s="26"/>
      <c r="B1" s="26"/>
      <c r="C1" s="27"/>
      <c r="D1" s="28"/>
      <c r="E1" s="30"/>
      <c r="F1" s="27"/>
      <c r="G1" s="27"/>
      <c r="H1" s="27"/>
      <c r="I1" s="27"/>
      <c r="J1" s="30"/>
      <c r="K1" s="30"/>
      <c r="L1" s="29"/>
      <c r="M1" s="29"/>
      <c r="N1" s="30"/>
      <c r="O1" s="30"/>
      <c r="P1" s="128" t="s">
        <v>24</v>
      </c>
      <c r="Q1" s="130"/>
      <c r="R1" s="130"/>
      <c r="S1" s="130"/>
      <c r="T1" s="130"/>
      <c r="U1" s="131"/>
      <c r="V1" s="134" t="s">
        <v>25</v>
      </c>
      <c r="W1" s="134"/>
      <c r="X1" s="134"/>
      <c r="Y1" s="134"/>
      <c r="Z1" s="134"/>
      <c r="AA1" s="134"/>
      <c r="AB1" s="134"/>
      <c r="AC1" s="104"/>
      <c r="AD1" s="105"/>
      <c r="AE1" s="105"/>
      <c r="AF1" s="105"/>
      <c r="AG1" s="9"/>
      <c r="AH1" s="120" t="s">
        <v>25</v>
      </c>
      <c r="AI1" s="120"/>
      <c r="AJ1" s="120"/>
      <c r="AK1" s="120"/>
      <c r="AL1" s="120"/>
      <c r="AM1" s="120"/>
      <c r="AN1" s="120"/>
      <c r="AO1" s="105"/>
      <c r="AP1" s="105"/>
    </row>
    <row r="2" spans="1:42" s="25" customFormat="1" ht="15.75" customHeight="1" x14ac:dyDescent="0.25">
      <c r="A2" s="1"/>
      <c r="B2" s="1"/>
      <c r="C2" s="2"/>
      <c r="D2" s="3"/>
      <c r="E2" s="7"/>
      <c r="F2" s="114" t="s">
        <v>0</v>
      </c>
      <c r="G2" s="115"/>
      <c r="H2" s="115"/>
      <c r="I2" s="116"/>
      <c r="J2" s="6"/>
      <c r="K2" s="7"/>
      <c r="L2" s="4"/>
      <c r="M2" s="5"/>
      <c r="N2" s="6"/>
      <c r="O2" s="6" t="s">
        <v>1</v>
      </c>
      <c r="P2" s="129"/>
      <c r="Q2" s="89"/>
      <c r="R2" s="90"/>
      <c r="S2" s="90"/>
      <c r="T2" s="91"/>
      <c r="U2" s="132"/>
      <c r="V2" s="8"/>
      <c r="W2" s="117" t="s">
        <v>2</v>
      </c>
      <c r="X2" s="118"/>
      <c r="Y2" s="119"/>
      <c r="Z2" s="117" t="s">
        <v>3</v>
      </c>
      <c r="AA2" s="124"/>
      <c r="AB2" s="125"/>
      <c r="AC2" s="104"/>
      <c r="AD2" s="121" t="s">
        <v>26</v>
      </c>
      <c r="AE2" s="122"/>
      <c r="AF2" s="123"/>
      <c r="AG2" s="9"/>
      <c r="AH2" s="106"/>
      <c r="AI2" s="117" t="s">
        <v>4</v>
      </c>
      <c r="AJ2" s="118"/>
      <c r="AK2" s="119"/>
      <c r="AL2" s="117" t="s">
        <v>3</v>
      </c>
      <c r="AM2" s="124"/>
      <c r="AN2" s="125"/>
      <c r="AO2" s="126" t="s">
        <v>5</v>
      </c>
      <c r="AP2" s="127"/>
    </row>
    <row r="3" spans="1:42" x14ac:dyDescent="0.25">
      <c r="A3" s="11" t="s">
        <v>6</v>
      </c>
      <c r="B3" s="12" t="s">
        <v>7</v>
      </c>
      <c r="C3" s="13" t="s">
        <v>8</v>
      </c>
      <c r="D3" s="14" t="s">
        <v>9</v>
      </c>
      <c r="E3" s="19" t="s">
        <v>10</v>
      </c>
      <c r="F3" s="15" t="s">
        <v>2</v>
      </c>
      <c r="G3" s="11" t="s">
        <v>11</v>
      </c>
      <c r="H3" s="15" t="s">
        <v>4</v>
      </c>
      <c r="I3" s="11" t="s">
        <v>11</v>
      </c>
      <c r="J3" s="18" t="s">
        <v>12</v>
      </c>
      <c r="K3" s="19" t="s">
        <v>13</v>
      </c>
      <c r="L3" s="16" t="s">
        <v>14</v>
      </c>
      <c r="M3" s="17" t="s">
        <v>15</v>
      </c>
      <c r="N3" s="18" t="s">
        <v>16</v>
      </c>
      <c r="O3" s="18" t="s">
        <v>17</v>
      </c>
      <c r="P3" s="18" t="s">
        <v>18</v>
      </c>
      <c r="Q3" s="135" t="s">
        <v>19</v>
      </c>
      <c r="R3" s="136"/>
      <c r="S3" s="136"/>
      <c r="T3" s="137"/>
      <c r="U3" s="133"/>
      <c r="V3" s="20" t="s">
        <v>20</v>
      </c>
      <c r="W3" s="21" t="s">
        <v>21</v>
      </c>
      <c r="X3" s="22" t="s">
        <v>22</v>
      </c>
      <c r="Y3" s="23" t="s">
        <v>23</v>
      </c>
      <c r="Z3" s="21" t="s">
        <v>21</v>
      </c>
      <c r="AA3" s="22" t="s">
        <v>22</v>
      </c>
      <c r="AB3" s="23" t="s">
        <v>23</v>
      </c>
      <c r="AC3" s="107"/>
      <c r="AD3" s="21" t="s">
        <v>21</v>
      </c>
      <c r="AE3" s="22" t="s">
        <v>22</v>
      </c>
      <c r="AF3" s="23" t="s">
        <v>23</v>
      </c>
      <c r="AG3" s="24"/>
      <c r="AH3" s="108" t="s">
        <v>4</v>
      </c>
      <c r="AI3" s="21" t="s">
        <v>21</v>
      </c>
      <c r="AJ3" s="22" t="s">
        <v>22</v>
      </c>
      <c r="AK3" s="23" t="s">
        <v>23</v>
      </c>
      <c r="AL3" s="21" t="s">
        <v>21</v>
      </c>
      <c r="AM3" s="22" t="s">
        <v>22</v>
      </c>
      <c r="AN3" s="23" t="s">
        <v>23</v>
      </c>
      <c r="AO3" s="109" t="s">
        <v>2</v>
      </c>
      <c r="AP3" s="110" t="s">
        <v>4</v>
      </c>
    </row>
    <row r="4" spans="1:42" x14ac:dyDescent="0.25">
      <c r="A4" s="76"/>
      <c r="B4" s="76"/>
      <c r="C4" s="77"/>
      <c r="D4" s="78"/>
      <c r="E4" s="80"/>
      <c r="F4" s="71"/>
      <c r="G4" s="76"/>
      <c r="H4" s="71"/>
      <c r="I4" s="76"/>
      <c r="J4" s="79"/>
      <c r="K4" s="80"/>
      <c r="L4" s="81"/>
      <c r="M4" s="82"/>
      <c r="N4" s="79"/>
      <c r="O4" s="79"/>
      <c r="P4" s="79"/>
      <c r="Q4" s="92"/>
      <c r="R4" s="93"/>
      <c r="S4" s="93"/>
      <c r="T4" s="94"/>
      <c r="U4" s="72"/>
      <c r="V4" s="83"/>
      <c r="W4" s="84"/>
      <c r="X4" s="85"/>
      <c r="Y4" s="85"/>
      <c r="Z4" s="84"/>
      <c r="AA4" s="85"/>
      <c r="AB4" s="24"/>
      <c r="AC4" s="107"/>
      <c r="AD4" s="84"/>
      <c r="AE4" s="85"/>
      <c r="AF4" s="24"/>
      <c r="AG4" s="24"/>
      <c r="AH4" s="111"/>
      <c r="AI4" s="84"/>
      <c r="AJ4" s="85"/>
      <c r="AK4" s="85"/>
      <c r="AL4" s="84"/>
      <c r="AM4" s="85"/>
      <c r="AN4" s="24"/>
      <c r="AO4" s="112"/>
      <c r="AP4" s="113"/>
    </row>
    <row r="5" spans="1:42" x14ac:dyDescent="0.25">
      <c r="A5" s="31">
        <f>+[1]All!A4</f>
        <v>1</v>
      </c>
      <c r="B5" s="31" t="str">
        <f>+[1]All!B4</f>
        <v>Thurs</v>
      </c>
      <c r="C5" s="44">
        <f>+[1]All!C4</f>
        <v>41515</v>
      </c>
      <c r="D5" s="34">
        <f>+[1]All!D4</f>
        <v>0.77083333333333337</v>
      </c>
      <c r="E5" s="42" t="str">
        <f>+[1]All!E4</f>
        <v>espn3</v>
      </c>
      <c r="F5" s="35" t="str">
        <f>+[1]All!F4</f>
        <v>1AA Presbyterian</v>
      </c>
      <c r="G5" s="40" t="str">
        <f>+[1]All!G4</f>
        <v>1AA</v>
      </c>
      <c r="H5" s="39" t="str">
        <f>+[1]All!H4</f>
        <v>Wake Forest</v>
      </c>
      <c r="I5" s="40" t="str">
        <f>+[1]All!I4</f>
        <v>ACC</v>
      </c>
      <c r="J5" s="41">
        <f>+[1]All!J4</f>
        <v>0</v>
      </c>
      <c r="K5" s="42">
        <f>+[1]All!K4</f>
        <v>0</v>
      </c>
      <c r="L5" s="36">
        <f>+[1]All!L4</f>
        <v>0</v>
      </c>
      <c r="M5" s="37">
        <f>+[1]All!M4</f>
        <v>0</v>
      </c>
      <c r="N5" s="41">
        <f>+[1]All!T4</f>
        <v>0</v>
      </c>
      <c r="O5" s="41">
        <f>+[1]All!X4</f>
        <v>0</v>
      </c>
      <c r="P5" s="41">
        <f>+[1]All!Z4</f>
        <v>0</v>
      </c>
      <c r="Q5" s="95" t="str">
        <f>+[1]All!AL4</f>
        <v>DNP</v>
      </c>
      <c r="R5" s="96">
        <f>+[1]All!AM4</f>
        <v>0</v>
      </c>
      <c r="S5" s="95">
        <f>+[1]All!AN4</f>
        <v>0</v>
      </c>
      <c r="T5" s="97">
        <f>+[1]All!AO4</f>
        <v>0</v>
      </c>
      <c r="U5" s="45"/>
      <c r="V5" s="32" t="str">
        <f>+[1]All!AQ4</f>
        <v>1AA Presbyterian</v>
      </c>
      <c r="W5" s="39">
        <f>+[1]All!AR4</f>
        <v>0</v>
      </c>
      <c r="X5" s="43">
        <f>+[1]All!AS4</f>
        <v>0</v>
      </c>
      <c r="Y5" s="43">
        <f>+[1]All!AT4</f>
        <v>0</v>
      </c>
      <c r="Z5" s="39">
        <f>+[1]All!AU4</f>
        <v>0</v>
      </c>
      <c r="AA5" s="43">
        <f>+[1]All!AV4</f>
        <v>0</v>
      </c>
      <c r="AB5" s="40">
        <f>+[1]All!AW4</f>
        <v>0</v>
      </c>
      <c r="AD5" s="39">
        <f>+[1]All!AY4</f>
        <v>0</v>
      </c>
      <c r="AE5" s="43">
        <f>+[1]All!AZ4</f>
        <v>0</v>
      </c>
      <c r="AF5" s="40">
        <f>+[1]All!BA4</f>
        <v>0</v>
      </c>
      <c r="AH5" s="45" t="str">
        <f>+[1]All!BC4</f>
        <v>Wake Forest</v>
      </c>
      <c r="AI5" s="39">
        <f>+[1]All!BD4</f>
        <v>0</v>
      </c>
      <c r="AJ5" s="43">
        <f>+[1]All!BE4</f>
        <v>0</v>
      </c>
      <c r="AK5" s="43">
        <f>+[1]All!BF4</f>
        <v>0</v>
      </c>
      <c r="AL5" s="39">
        <f>+[1]All!BG4</f>
        <v>0</v>
      </c>
      <c r="AM5" s="43">
        <f>+[1]All!BH4</f>
        <v>0</v>
      </c>
      <c r="AN5" s="40">
        <f>+[1]All!BI4</f>
        <v>0</v>
      </c>
      <c r="AO5" s="43">
        <f>+[1]All!BJ4</f>
        <v>0</v>
      </c>
      <c r="AP5" s="40">
        <f>+[1]All!BK4</f>
        <v>0</v>
      </c>
    </row>
    <row r="6" spans="1:42" x14ac:dyDescent="0.25">
      <c r="A6" s="31">
        <f>+[1]All!A5</f>
        <v>1</v>
      </c>
      <c r="B6" s="31" t="str">
        <f>+[1]All!B5</f>
        <v>Thurs</v>
      </c>
      <c r="C6" s="44">
        <f>+[1]All!C5</f>
        <v>41515</v>
      </c>
      <c r="D6" s="34">
        <f>+[1]All!D5</f>
        <v>0.79166666666666663</v>
      </c>
      <c r="E6" s="42" t="str">
        <f>+[1]All!E5</f>
        <v>BTN</v>
      </c>
      <c r="F6" s="35" t="str">
        <f>+[1]All!F5</f>
        <v>1AA Indiana State</v>
      </c>
      <c r="G6" s="40" t="str">
        <f>+[1]All!G5</f>
        <v>1AA</v>
      </c>
      <c r="H6" s="43" t="str">
        <f>+[1]All!H5</f>
        <v>Indiana</v>
      </c>
      <c r="I6" s="43" t="str">
        <f>+[1]All!I5</f>
        <v>B10</v>
      </c>
      <c r="J6" s="41">
        <f>+[1]All!J5</f>
        <v>0</v>
      </c>
      <c r="K6" s="42">
        <f>+[1]All!K5</f>
        <v>0</v>
      </c>
      <c r="L6" s="46">
        <f>+[1]All!L5</f>
        <v>0</v>
      </c>
      <c r="M6" s="47">
        <f>+[1]All!M5</f>
        <v>0</v>
      </c>
      <c r="N6" s="86">
        <f>+[1]All!T5</f>
        <v>0</v>
      </c>
      <c r="O6" s="86">
        <f>+[1]All!X5</f>
        <v>0</v>
      </c>
      <c r="P6" s="86">
        <f>+[1]All!Z5</f>
        <v>0</v>
      </c>
      <c r="Q6" s="95" t="str">
        <f>+[1]All!AL5</f>
        <v>Indiana</v>
      </c>
      <c r="R6" s="96">
        <f>+[1]All!AM5</f>
        <v>24</v>
      </c>
      <c r="S6" s="95" t="str">
        <f>+[1]All!AN5</f>
        <v>1AA Indiana State</v>
      </c>
      <c r="T6" s="97">
        <f>+[1]All!AO5</f>
        <v>17</v>
      </c>
      <c r="V6" s="32" t="str">
        <f>+[1]All!AQ5</f>
        <v>1AA Indiana State</v>
      </c>
      <c r="W6" s="39">
        <f>+[1]All!AR5</f>
        <v>0</v>
      </c>
      <c r="X6" s="43">
        <f>+[1]All!AS5</f>
        <v>0</v>
      </c>
      <c r="Y6" s="43">
        <f>+[1]All!AT5</f>
        <v>0</v>
      </c>
      <c r="Z6" s="39">
        <f>+[1]All!AU5</f>
        <v>0</v>
      </c>
      <c r="AA6" s="43">
        <f>+[1]All!AV5</f>
        <v>0</v>
      </c>
      <c r="AB6" s="40">
        <f>+[1]All!AW5</f>
        <v>0</v>
      </c>
      <c r="AD6" s="39">
        <f>+[1]All!AY5</f>
        <v>0</v>
      </c>
      <c r="AE6" s="43">
        <f>+[1]All!AZ5</f>
        <v>0</v>
      </c>
      <c r="AF6" s="40">
        <f>+[1]All!BA5</f>
        <v>0</v>
      </c>
      <c r="AH6" s="45" t="str">
        <f>+[1]All!BC5</f>
        <v>Indiana</v>
      </c>
      <c r="AI6" s="39">
        <f>+[1]All!BD5</f>
        <v>0</v>
      </c>
      <c r="AJ6" s="43">
        <f>+[1]All!BE5</f>
        <v>0</v>
      </c>
      <c r="AK6" s="43">
        <f>+[1]All!BF5</f>
        <v>0</v>
      </c>
      <c r="AL6" s="39">
        <f>+[1]All!BG5</f>
        <v>0</v>
      </c>
      <c r="AM6" s="43">
        <f>+[1]All!BH5</f>
        <v>0</v>
      </c>
      <c r="AN6" s="40">
        <f>+[1]All!BI5</f>
        <v>0</v>
      </c>
      <c r="AO6" s="43">
        <f>+[1]All!BJ5</f>
        <v>0</v>
      </c>
      <c r="AP6" s="40">
        <f>+[1]All!BK5</f>
        <v>0</v>
      </c>
    </row>
    <row r="7" spans="1:42" x14ac:dyDescent="0.25">
      <c r="A7" s="31">
        <f>+[1]All!A6</f>
        <v>1</v>
      </c>
      <c r="B7" s="31" t="str">
        <f>+[1]All!B6</f>
        <v>Thurs</v>
      </c>
      <c r="C7" s="44">
        <f>+[1]All!C6</f>
        <v>41515</v>
      </c>
      <c r="D7" s="34">
        <f>+[1]All!D6</f>
        <v>0.79166666666666663</v>
      </c>
      <c r="E7" s="42" t="str">
        <f>+[1]All!E6</f>
        <v>BTN</v>
      </c>
      <c r="F7" s="39" t="str">
        <f>+[1]All!F6</f>
        <v>UNLV</v>
      </c>
      <c r="G7" s="40" t="str">
        <f>+[1]All!G6</f>
        <v>MWC</v>
      </c>
      <c r="H7" s="39" t="str">
        <f>+[1]All!H6</f>
        <v>Minnesota</v>
      </c>
      <c r="I7" s="40" t="str">
        <f>+[1]All!I6</f>
        <v>B10</v>
      </c>
      <c r="J7" s="41" t="str">
        <f>+[1]All!J6</f>
        <v>Minnesota</v>
      </c>
      <c r="K7" s="42" t="str">
        <f>+[1]All!K6</f>
        <v>UNLV</v>
      </c>
      <c r="L7" s="46">
        <f>+[1]All!L6</f>
        <v>14</v>
      </c>
      <c r="M7" s="47">
        <f>+[1]All!M6</f>
        <v>51.5</v>
      </c>
      <c r="N7" s="41" t="str">
        <f>+[1]All!T6</f>
        <v>Minnesota</v>
      </c>
      <c r="O7" s="41">
        <f>+[1]All!X6</f>
        <v>0</v>
      </c>
      <c r="P7" s="41">
        <f>+[1]All!Z6</f>
        <v>0</v>
      </c>
      <c r="Q7" s="95" t="str">
        <f>+[1]All!AL6</f>
        <v>Minnesota</v>
      </c>
      <c r="R7" s="96">
        <f>+[1]All!AM6</f>
        <v>30</v>
      </c>
      <c r="S7" s="95" t="str">
        <f>+[1]All!AN6</f>
        <v>UNLV</v>
      </c>
      <c r="T7" s="97">
        <f>+[1]All!AO6</f>
        <v>27</v>
      </c>
      <c r="V7" s="32" t="str">
        <f>+[1]All!AQ6</f>
        <v>UNLV</v>
      </c>
      <c r="W7" s="39">
        <f>+[1]All!AR6</f>
        <v>0</v>
      </c>
      <c r="X7" s="43">
        <f>+[1]All!AS6</f>
        <v>0</v>
      </c>
      <c r="Y7" s="43">
        <f>+[1]All!AT6</f>
        <v>0</v>
      </c>
      <c r="Z7" s="39">
        <f>+[1]All!AU6</f>
        <v>0</v>
      </c>
      <c r="AA7" s="43">
        <f>+[1]All!AV6</f>
        <v>0</v>
      </c>
      <c r="AB7" s="40">
        <f>+[1]All!AW6</f>
        <v>0</v>
      </c>
      <c r="AD7" s="39">
        <f>+[1]All!AY6</f>
        <v>1</v>
      </c>
      <c r="AE7" s="43">
        <f>+[1]All!AZ6</f>
        <v>0</v>
      </c>
      <c r="AF7" s="40">
        <f>+[1]All!BA6</f>
        <v>0</v>
      </c>
      <c r="AH7" s="45" t="str">
        <f>+[1]All!BC6</f>
        <v>Minnesota</v>
      </c>
      <c r="AI7" s="39">
        <f>+[1]All!BD6</f>
        <v>0</v>
      </c>
      <c r="AJ7" s="43">
        <f>+[1]All!BE6</f>
        <v>0</v>
      </c>
      <c r="AK7" s="43">
        <f>+[1]All!BF6</f>
        <v>0</v>
      </c>
      <c r="AL7" s="39">
        <f>+[1]All!BG6</f>
        <v>0</v>
      </c>
      <c r="AM7" s="43">
        <f>+[1]All!BH6</f>
        <v>0</v>
      </c>
      <c r="AN7" s="40">
        <f>+[1]All!BI6</f>
        <v>0</v>
      </c>
      <c r="AO7" s="43">
        <f>+[1]All!BJ6</f>
        <v>0</v>
      </c>
      <c r="AP7" s="40">
        <f>+[1]All!BK6</f>
        <v>0</v>
      </c>
    </row>
    <row r="8" spans="1:42" x14ac:dyDescent="0.25">
      <c r="A8" s="31">
        <f>+[1]All!A7</f>
        <v>1</v>
      </c>
      <c r="B8" s="31" t="str">
        <f>+[1]All!B7</f>
        <v>Thurs</v>
      </c>
      <c r="C8" s="44">
        <f>+[1]All!C7</f>
        <v>41515</v>
      </c>
      <c r="D8" s="34">
        <f>+[1]All!D7</f>
        <v>0.79166666666666663</v>
      </c>
      <c r="E8" s="42" t="str">
        <f>+[1]All!E7</f>
        <v>espn3</v>
      </c>
      <c r="F8" s="39" t="str">
        <f>+[1]All!F7</f>
        <v>Akron</v>
      </c>
      <c r="G8" s="40" t="str">
        <f>+[1]All!G7</f>
        <v>MAC</v>
      </c>
      <c r="H8" s="39" t="str">
        <f>+[1]All!H7</f>
        <v>Central Florida</v>
      </c>
      <c r="I8" s="40" t="str">
        <f>+[1]All!I7</f>
        <v>AAC</v>
      </c>
      <c r="J8" s="41" t="str">
        <f>+[1]All!J7</f>
        <v>Central Florida</v>
      </c>
      <c r="K8" s="42" t="str">
        <f>+[1]All!K7</f>
        <v>Akron</v>
      </c>
      <c r="L8" s="48">
        <f>+[1]All!L7</f>
        <v>22</v>
      </c>
      <c r="M8" s="49">
        <f>+[1]All!M7</f>
        <v>56</v>
      </c>
      <c r="N8" s="41" t="str">
        <f>+[1]All!T7</f>
        <v>Central Florida</v>
      </c>
      <c r="O8" s="41">
        <f>+[1]All!X7</f>
        <v>0</v>
      </c>
      <c r="P8" s="41">
        <f>+[1]All!Z7</f>
        <v>0</v>
      </c>
      <c r="Q8" s="95" t="str">
        <f>+[1]All!AL7</f>
        <v>Central Florida</v>
      </c>
      <c r="R8" s="96">
        <f>+[1]All!AM7</f>
        <v>56</v>
      </c>
      <c r="S8" s="95" t="str">
        <f>+[1]All!AN7</f>
        <v>Akron</v>
      </c>
      <c r="T8" s="97">
        <f>+[1]All!AO7</f>
        <v>14</v>
      </c>
      <c r="V8" s="32" t="str">
        <f>+[1]All!AQ7</f>
        <v>Akron</v>
      </c>
      <c r="W8" s="39">
        <f>+[1]All!AR7</f>
        <v>0</v>
      </c>
      <c r="X8" s="43">
        <f>+[1]All!AS7</f>
        <v>0</v>
      </c>
      <c r="Y8" s="43">
        <f>+[1]All!AT7</f>
        <v>0</v>
      </c>
      <c r="Z8" s="39">
        <f>+[1]All!AU7</f>
        <v>0</v>
      </c>
      <c r="AA8" s="43">
        <f>+[1]All!AV7</f>
        <v>0</v>
      </c>
      <c r="AB8" s="40">
        <f>+[1]All!AW7</f>
        <v>0</v>
      </c>
      <c r="AD8" s="39">
        <f>+[1]All!AY7</f>
        <v>0</v>
      </c>
      <c r="AE8" s="43">
        <f>+[1]All!AZ7</f>
        <v>1</v>
      </c>
      <c r="AF8" s="40">
        <f>+[1]All!BA7</f>
        <v>0</v>
      </c>
      <c r="AH8" s="45" t="str">
        <f>+[1]All!BC7</f>
        <v>Central Florida</v>
      </c>
      <c r="AI8" s="39">
        <f>+[1]All!BD7</f>
        <v>0</v>
      </c>
      <c r="AJ8" s="43">
        <f>+[1]All!BE7</f>
        <v>0</v>
      </c>
      <c r="AK8" s="43">
        <f>+[1]All!BF7</f>
        <v>0</v>
      </c>
      <c r="AL8" s="39">
        <f>+[1]All!BG7</f>
        <v>0</v>
      </c>
      <c r="AM8" s="43">
        <f>+[1]All!BH7</f>
        <v>0</v>
      </c>
      <c r="AN8" s="40">
        <f>+[1]All!BI7</f>
        <v>0</v>
      </c>
      <c r="AO8" s="43">
        <f>+[1]All!BJ7</f>
        <v>0</v>
      </c>
      <c r="AP8" s="40">
        <f>+[1]All!BK7</f>
        <v>0</v>
      </c>
    </row>
    <row r="9" spans="1:42" x14ac:dyDescent="0.25">
      <c r="A9" s="31">
        <f>+[1]All!A8</f>
        <v>1</v>
      </c>
      <c r="B9" s="31" t="str">
        <f>+[1]All!B8</f>
        <v>Thurs</v>
      </c>
      <c r="C9" s="44">
        <f>+[1]All!C8</f>
        <v>41515</v>
      </c>
      <c r="D9" s="34">
        <f>+[1]All!D8</f>
        <v>0.8125</v>
      </c>
      <c r="E9" s="42" t="str">
        <f>+[1]All!E8</f>
        <v>espn3</v>
      </c>
      <c r="F9" s="35" t="str">
        <f>+[1]All!F8</f>
        <v>1AA Towson</v>
      </c>
      <c r="G9" s="40" t="str">
        <f>+[1]All!G8</f>
        <v>1AA</v>
      </c>
      <c r="H9" s="39" t="str">
        <f>+[1]All!H8</f>
        <v>Connecticut</v>
      </c>
      <c r="I9" s="40" t="str">
        <f>+[1]All!I8</f>
        <v>AAC</v>
      </c>
      <c r="J9" s="41">
        <f>+[1]All!J8</f>
        <v>0</v>
      </c>
      <c r="K9" s="42">
        <f>+[1]All!K8</f>
        <v>0</v>
      </c>
      <c r="L9" s="48">
        <f>+[1]All!L8</f>
        <v>0</v>
      </c>
      <c r="M9" s="49">
        <f>+[1]All!M8</f>
        <v>0</v>
      </c>
      <c r="N9" s="41">
        <f>+[1]All!T8</f>
        <v>0</v>
      </c>
      <c r="O9" s="41">
        <f>+[1]All!X8</f>
        <v>0</v>
      </c>
      <c r="P9" s="41">
        <f>+[1]All!Z8</f>
        <v>0</v>
      </c>
      <c r="Q9" s="95" t="str">
        <f>+[1]All!AL8</f>
        <v>DNP</v>
      </c>
      <c r="R9" s="96">
        <f>+[1]All!AM8</f>
        <v>0</v>
      </c>
      <c r="S9" s="95">
        <f>+[1]All!AN8</f>
        <v>0</v>
      </c>
      <c r="T9" s="97">
        <f>+[1]All!AO8</f>
        <v>0</v>
      </c>
      <c r="V9" s="32" t="str">
        <f>+[1]All!AQ8</f>
        <v>1AA Towson</v>
      </c>
      <c r="W9" s="39">
        <f>+[1]All!AR8</f>
        <v>0</v>
      </c>
      <c r="X9" s="43">
        <f>+[1]All!AS8</f>
        <v>0</v>
      </c>
      <c r="Y9" s="43">
        <f>+[1]All!AT8</f>
        <v>0</v>
      </c>
      <c r="Z9" s="39">
        <f>+[1]All!AU8</f>
        <v>0</v>
      </c>
      <c r="AA9" s="43">
        <f>+[1]All!AV8</f>
        <v>0</v>
      </c>
      <c r="AB9" s="40">
        <f>+[1]All!AW8</f>
        <v>0</v>
      </c>
      <c r="AD9" s="39">
        <f>+[1]All!AY8</f>
        <v>0</v>
      </c>
      <c r="AE9" s="43">
        <f>+[1]All!AZ8</f>
        <v>0</v>
      </c>
      <c r="AF9" s="40">
        <f>+[1]All!BA8</f>
        <v>0</v>
      </c>
      <c r="AH9" s="45" t="str">
        <f>+[1]All!BC8</f>
        <v>Connecticut</v>
      </c>
      <c r="AI9" s="39">
        <f>+[1]All!BD8</f>
        <v>0</v>
      </c>
      <c r="AJ9" s="43">
        <f>+[1]All!BE8</f>
        <v>0</v>
      </c>
      <c r="AK9" s="43">
        <f>+[1]All!BF8</f>
        <v>0</v>
      </c>
      <c r="AL9" s="39">
        <f>+[1]All!BG8</f>
        <v>0</v>
      </c>
      <c r="AM9" s="43">
        <f>+[1]All!BH8</f>
        <v>0</v>
      </c>
      <c r="AN9" s="40">
        <f>+[1]All!BI8</f>
        <v>0</v>
      </c>
      <c r="AO9" s="43">
        <f>+[1]All!BJ8</f>
        <v>0</v>
      </c>
      <c r="AP9" s="40">
        <f>+[1]All!BK8</f>
        <v>0</v>
      </c>
    </row>
    <row r="10" spans="1:42" x14ac:dyDescent="0.25">
      <c r="A10" s="31">
        <f>+[1]All!A9</f>
        <v>1</v>
      </c>
      <c r="B10" s="31" t="str">
        <f>+[1]All!B9</f>
        <v>Thurs</v>
      </c>
      <c r="C10" s="44">
        <f>+[1]All!C9</f>
        <v>41515</v>
      </c>
      <c r="D10" s="34">
        <f>+[1]All!D9</f>
        <v>0.8125</v>
      </c>
      <c r="E10" s="42">
        <f>+[1]All!E9</f>
        <v>0</v>
      </c>
      <c r="F10" s="39" t="str">
        <f>+[1]All!F9</f>
        <v>1AA Western Carolina</v>
      </c>
      <c r="G10" s="40" t="str">
        <f>+[1]All!G9</f>
        <v>1AA</v>
      </c>
      <c r="H10" s="43" t="str">
        <f>+[1]All!H9</f>
        <v>Middle Tenn St</v>
      </c>
      <c r="I10" s="40" t="str">
        <f>+[1]All!I9</f>
        <v>CUSA</v>
      </c>
      <c r="J10" s="41">
        <f>+[1]All!J9</f>
        <v>0</v>
      </c>
      <c r="K10" s="42">
        <f>+[1]All!K9</f>
        <v>0</v>
      </c>
      <c r="L10" s="36">
        <f>+[1]All!L9</f>
        <v>0</v>
      </c>
      <c r="M10" s="37">
        <f>+[1]All!M9</f>
        <v>0</v>
      </c>
      <c r="N10" s="41">
        <f>+[1]All!T9</f>
        <v>0</v>
      </c>
      <c r="O10" s="41">
        <f>+[1]All!X9</f>
        <v>0</v>
      </c>
      <c r="P10" s="41">
        <f>+[1]All!Z9</f>
        <v>0</v>
      </c>
      <c r="Q10" s="95" t="str">
        <f>+[1]All!AL9</f>
        <v>DNP</v>
      </c>
      <c r="R10" s="96">
        <f>+[1]All!AM9</f>
        <v>0</v>
      </c>
      <c r="S10" s="95">
        <f>+[1]All!AN9</f>
        <v>0</v>
      </c>
      <c r="T10" s="97">
        <f>+[1]All!AO9</f>
        <v>0</v>
      </c>
      <c r="U10" s="45"/>
      <c r="V10" s="32" t="str">
        <f>+[1]All!AQ9</f>
        <v>1AA Western Carolina</v>
      </c>
      <c r="W10" s="39">
        <f>+[1]All!AR9</f>
        <v>0</v>
      </c>
      <c r="X10" s="43">
        <f>+[1]All!AS9</f>
        <v>0</v>
      </c>
      <c r="Y10" s="43">
        <f>+[1]All!AT9</f>
        <v>0</v>
      </c>
      <c r="Z10" s="39">
        <f>+[1]All!AU9</f>
        <v>0</v>
      </c>
      <c r="AA10" s="43">
        <f>+[1]All!AV9</f>
        <v>0</v>
      </c>
      <c r="AB10" s="40">
        <f>+[1]All!AW9</f>
        <v>0</v>
      </c>
      <c r="AD10" s="39">
        <f>+[1]All!AY9</f>
        <v>0</v>
      </c>
      <c r="AE10" s="43">
        <f>+[1]All!AZ9</f>
        <v>0</v>
      </c>
      <c r="AF10" s="40">
        <f>+[1]All!BA9</f>
        <v>0</v>
      </c>
      <c r="AH10" s="45" t="str">
        <f>+[1]All!BC9</f>
        <v>Middle Tenn St</v>
      </c>
      <c r="AI10" s="39">
        <f>+[1]All!BD9</f>
        <v>0</v>
      </c>
      <c r="AJ10" s="43">
        <f>+[1]All!BE9</f>
        <v>0</v>
      </c>
      <c r="AK10" s="43">
        <f>+[1]All!BF9</f>
        <v>0</v>
      </c>
      <c r="AL10" s="39">
        <f>+[1]All!BG9</f>
        <v>0</v>
      </c>
      <c r="AM10" s="43">
        <f>+[1]All!BH9</f>
        <v>0</v>
      </c>
      <c r="AN10" s="40">
        <f>+[1]All!BI9</f>
        <v>0</v>
      </c>
      <c r="AO10" s="43">
        <f>+[1]All!BJ9</f>
        <v>0</v>
      </c>
      <c r="AP10" s="40">
        <f>+[1]All!BK9</f>
        <v>0</v>
      </c>
    </row>
    <row r="11" spans="1:42" x14ac:dyDescent="0.25">
      <c r="A11" s="31">
        <f>+[1]All!A10</f>
        <v>1</v>
      </c>
      <c r="B11" s="31" t="str">
        <f>+[1]All!B10</f>
        <v>Thurs</v>
      </c>
      <c r="C11" s="44">
        <f>+[1]All!C10</f>
        <v>41515</v>
      </c>
      <c r="D11" s="34">
        <f>+[1]All!D10</f>
        <v>0.83333333333333337</v>
      </c>
      <c r="E11" s="42">
        <f>+[1]All!E10</f>
        <v>0</v>
      </c>
      <c r="F11" s="35" t="str">
        <f>+[1]All!F10</f>
        <v>1AA Jackson State</v>
      </c>
      <c r="G11" s="40" t="str">
        <f>+[1]All!G10</f>
        <v>1AA</v>
      </c>
      <c r="H11" s="39" t="str">
        <f>+[1]All!H10</f>
        <v>Tulane</v>
      </c>
      <c r="I11" s="40" t="str">
        <f>+[1]All!I10</f>
        <v>CUSA</v>
      </c>
      <c r="J11" s="41">
        <f>+[1]All!J10</f>
        <v>0</v>
      </c>
      <c r="K11" s="42">
        <f>+[1]All!K10</f>
        <v>0</v>
      </c>
      <c r="L11" s="48">
        <f>+[1]All!L10</f>
        <v>0</v>
      </c>
      <c r="M11" s="49">
        <f>+[1]All!M10</f>
        <v>0</v>
      </c>
      <c r="N11" s="41">
        <f>+[1]All!T10</f>
        <v>0</v>
      </c>
      <c r="O11" s="41">
        <f>+[1]All!X10</f>
        <v>0</v>
      </c>
      <c r="P11" s="41">
        <f>+[1]All!Z10</f>
        <v>0</v>
      </c>
      <c r="Q11" s="95" t="str">
        <f>+[1]All!AL10</f>
        <v>DNP</v>
      </c>
      <c r="R11" s="96">
        <f>+[1]All!AM10</f>
        <v>0</v>
      </c>
      <c r="S11" s="95">
        <f>+[1]All!AN10</f>
        <v>0</v>
      </c>
      <c r="T11" s="97">
        <f>+[1]All!AO10</f>
        <v>0</v>
      </c>
      <c r="V11" s="32" t="str">
        <f>+[1]All!AQ10</f>
        <v>1AA Jackson State</v>
      </c>
      <c r="W11" s="39">
        <f>+[1]All!AR10</f>
        <v>0</v>
      </c>
      <c r="X11" s="43">
        <f>+[1]All!AS10</f>
        <v>0</v>
      </c>
      <c r="Y11" s="43">
        <f>+[1]All!AT10</f>
        <v>0</v>
      </c>
      <c r="Z11" s="39">
        <f>+[1]All!AU10</f>
        <v>0</v>
      </c>
      <c r="AA11" s="43">
        <f>+[1]All!AV10</f>
        <v>0</v>
      </c>
      <c r="AB11" s="40">
        <f>+[1]All!AW10</f>
        <v>0</v>
      </c>
      <c r="AD11" s="39">
        <f>+[1]All!AY10</f>
        <v>0</v>
      </c>
      <c r="AE11" s="43">
        <f>+[1]All!AZ10</f>
        <v>0</v>
      </c>
      <c r="AF11" s="40">
        <f>+[1]All!BA10</f>
        <v>0</v>
      </c>
      <c r="AH11" s="45" t="str">
        <f>+[1]All!BC10</f>
        <v>Tulane</v>
      </c>
      <c r="AI11" s="39">
        <f>+[1]All!BD10</f>
        <v>0</v>
      </c>
      <c r="AJ11" s="43">
        <f>+[1]All!BE10</f>
        <v>0</v>
      </c>
      <c r="AK11" s="43">
        <f>+[1]All!BF10</f>
        <v>0</v>
      </c>
      <c r="AL11" s="39">
        <f>+[1]All!BG10</f>
        <v>0</v>
      </c>
      <c r="AM11" s="43">
        <f>+[1]All!BH10</f>
        <v>0</v>
      </c>
      <c r="AN11" s="40">
        <f>+[1]All!BI10</f>
        <v>0</v>
      </c>
      <c r="AO11" s="43">
        <f>+[1]All!BJ10</f>
        <v>0</v>
      </c>
      <c r="AP11" s="40">
        <f>+[1]All!BK10</f>
        <v>0</v>
      </c>
    </row>
    <row r="12" spans="1:42" x14ac:dyDescent="0.25">
      <c r="A12" s="31">
        <f>+[1]All!A11</f>
        <v>1</v>
      </c>
      <c r="B12" s="31" t="str">
        <f>+[1]All!B11</f>
        <v>Thurs</v>
      </c>
      <c r="C12" s="44">
        <f>+[1]All!C11</f>
        <v>41515</v>
      </c>
      <c r="D12" s="34">
        <f>+[1]All!D11</f>
        <v>0.79166666666666663</v>
      </c>
      <c r="E12" s="42" t="str">
        <f>+[1]All!E11</f>
        <v>espn3</v>
      </c>
      <c r="F12" s="39" t="str">
        <f>+[1]All!F11</f>
        <v>1AA Illinois State</v>
      </c>
      <c r="G12" s="40" t="str">
        <f>+[1]All!G11</f>
        <v>1AA</v>
      </c>
      <c r="H12" s="39" t="str">
        <f>+[1]All!H11</f>
        <v>Ball State</v>
      </c>
      <c r="I12" s="40" t="str">
        <f>+[1]All!I11</f>
        <v>MAC</v>
      </c>
      <c r="J12" s="41">
        <f>+[1]All!J11</f>
        <v>0</v>
      </c>
      <c r="K12" s="42">
        <f>+[1]All!K11</f>
        <v>0</v>
      </c>
      <c r="L12" s="36">
        <f>+[1]All!L11</f>
        <v>0</v>
      </c>
      <c r="M12" s="37">
        <f>+[1]All!M11</f>
        <v>0</v>
      </c>
      <c r="N12" s="41">
        <f>+[1]All!T11</f>
        <v>0</v>
      </c>
      <c r="O12" s="41">
        <f>+[1]All!X11</f>
        <v>0</v>
      </c>
      <c r="P12" s="41">
        <f>+[1]All!Z11</f>
        <v>0</v>
      </c>
      <c r="Q12" s="95" t="str">
        <f>+[1]All!AL11</f>
        <v>DNP</v>
      </c>
      <c r="R12" s="96">
        <f>+[1]All!AM11</f>
        <v>0</v>
      </c>
      <c r="S12" s="95">
        <f>+[1]All!AN11</f>
        <v>0</v>
      </c>
      <c r="T12" s="97">
        <f>+[1]All!AO11</f>
        <v>0</v>
      </c>
      <c r="U12" s="45"/>
      <c r="V12" s="32" t="str">
        <f>+[1]All!AQ11</f>
        <v>1AA Illinois State</v>
      </c>
      <c r="W12" s="39">
        <f>+[1]All!AR11</f>
        <v>0</v>
      </c>
      <c r="X12" s="43">
        <f>+[1]All!AS11</f>
        <v>0</v>
      </c>
      <c r="Y12" s="43">
        <f>+[1]All!AT11</f>
        <v>0</v>
      </c>
      <c r="Z12" s="39">
        <f>+[1]All!AU11</f>
        <v>0</v>
      </c>
      <c r="AA12" s="43">
        <f>+[1]All!AV11</f>
        <v>0</v>
      </c>
      <c r="AB12" s="40">
        <f>+[1]All!AW11</f>
        <v>0</v>
      </c>
      <c r="AD12" s="39">
        <f>+[1]All!AY11</f>
        <v>0</v>
      </c>
      <c r="AE12" s="43">
        <f>+[1]All!AZ11</f>
        <v>0</v>
      </c>
      <c r="AF12" s="40">
        <f>+[1]All!BA11</f>
        <v>0</v>
      </c>
      <c r="AH12" s="45" t="str">
        <f>+[1]All!BC11</f>
        <v>Ball State</v>
      </c>
      <c r="AI12" s="39">
        <f>+[1]All!BD11</f>
        <v>0</v>
      </c>
      <c r="AJ12" s="43">
        <f>+[1]All!BE11</f>
        <v>0</v>
      </c>
      <c r="AK12" s="43">
        <f>+[1]All!BF11</f>
        <v>0</v>
      </c>
      <c r="AL12" s="39">
        <f>+[1]All!BG11</f>
        <v>0</v>
      </c>
      <c r="AM12" s="43">
        <f>+[1]All!BH11</f>
        <v>0</v>
      </c>
      <c r="AN12" s="40">
        <f>+[1]All!BI11</f>
        <v>0</v>
      </c>
      <c r="AO12" s="43">
        <f>+[1]All!BJ11</f>
        <v>0</v>
      </c>
      <c r="AP12" s="40">
        <f>+[1]All!BK11</f>
        <v>0</v>
      </c>
    </row>
    <row r="13" spans="1:42" x14ac:dyDescent="0.25">
      <c r="A13" s="31">
        <f>+[1]All!A12</f>
        <v>1</v>
      </c>
      <c r="B13" s="31" t="str">
        <f>+[1]All!B12</f>
        <v>Thurs</v>
      </c>
      <c r="C13" s="44">
        <f>+[1]All!C12</f>
        <v>41515</v>
      </c>
      <c r="D13" s="34">
        <f>+[1]All!D12</f>
        <v>0.79166666666666663</v>
      </c>
      <c r="E13" s="42" t="str">
        <f>+[1]All!E12</f>
        <v>ESPNU</v>
      </c>
      <c r="F13" s="35" t="str">
        <f>+[1]All!F12</f>
        <v>Tulsa</v>
      </c>
      <c r="G13" s="40" t="str">
        <f>+[1]All!G12</f>
        <v>CUSA</v>
      </c>
      <c r="H13" s="39" t="str">
        <f>+[1]All!H12</f>
        <v>Bowling Green</v>
      </c>
      <c r="I13" s="40" t="str">
        <f>+[1]All!I12</f>
        <v>MAC</v>
      </c>
      <c r="J13" s="41" t="str">
        <f>+[1]All!J12</f>
        <v>Bowling Green</v>
      </c>
      <c r="K13" s="42" t="str">
        <f>+[1]All!K12</f>
        <v>Tulsa</v>
      </c>
      <c r="L13" s="48">
        <f>+[1]All!L12</f>
        <v>3.5</v>
      </c>
      <c r="M13" s="49">
        <f>+[1]All!M12</f>
        <v>49.5</v>
      </c>
      <c r="N13" s="41" t="str">
        <f>+[1]All!T12</f>
        <v>Tulsa</v>
      </c>
      <c r="O13" s="41">
        <f>+[1]All!X12</f>
        <v>0</v>
      </c>
      <c r="P13" s="41">
        <f>+[1]All!Z12</f>
        <v>0</v>
      </c>
      <c r="Q13" s="95" t="str">
        <f>+[1]All!AL12</f>
        <v>DNP</v>
      </c>
      <c r="R13" s="96">
        <f>+[1]All!AM12</f>
        <v>0</v>
      </c>
      <c r="S13" s="95">
        <f>+[1]All!AN12</f>
        <v>0</v>
      </c>
      <c r="T13" s="97">
        <f>+[1]All!AO12</f>
        <v>0</v>
      </c>
      <c r="V13" s="32" t="str">
        <f>+[1]All!AQ12</f>
        <v>Tulsa</v>
      </c>
      <c r="W13" s="39">
        <f>+[1]All!AR12</f>
        <v>0</v>
      </c>
      <c r="X13" s="43">
        <f>+[1]All!AS12</f>
        <v>0</v>
      </c>
      <c r="Y13" s="43">
        <f>+[1]All!AT12</f>
        <v>0</v>
      </c>
      <c r="Z13" s="39">
        <f>+[1]All!AU12</f>
        <v>0</v>
      </c>
      <c r="AA13" s="43">
        <f>+[1]All!AV12</f>
        <v>0</v>
      </c>
      <c r="AB13" s="40">
        <f>+[1]All!AW12</f>
        <v>0</v>
      </c>
      <c r="AD13" s="39">
        <f>+[1]All!AY12</f>
        <v>0</v>
      </c>
      <c r="AE13" s="43">
        <f>+[1]All!AZ12</f>
        <v>1</v>
      </c>
      <c r="AF13" s="40">
        <f>+[1]All!BA12</f>
        <v>0</v>
      </c>
      <c r="AH13" s="45" t="str">
        <f>+[1]All!BC12</f>
        <v>Bowling Green</v>
      </c>
      <c r="AI13" s="39">
        <f>+[1]All!BD12</f>
        <v>0</v>
      </c>
      <c r="AJ13" s="43">
        <f>+[1]All!BE12</f>
        <v>0</v>
      </c>
      <c r="AK13" s="43">
        <f>+[1]All!BF12</f>
        <v>0</v>
      </c>
      <c r="AL13" s="39">
        <f>+[1]All!BG12</f>
        <v>0</v>
      </c>
      <c r="AM13" s="43">
        <f>+[1]All!BH12</f>
        <v>0</v>
      </c>
      <c r="AN13" s="40">
        <f>+[1]All!BI12</f>
        <v>0</v>
      </c>
      <c r="AO13" s="43">
        <f>+[1]All!BJ12</f>
        <v>0</v>
      </c>
      <c r="AP13" s="40">
        <f>+[1]All!BK12</f>
        <v>0</v>
      </c>
    </row>
    <row r="14" spans="1:42" x14ac:dyDescent="0.25">
      <c r="A14" s="31">
        <f>+[1]All!A13</f>
        <v>1</v>
      </c>
      <c r="B14" s="31" t="str">
        <f>+[1]All!B13</f>
        <v>Thurs</v>
      </c>
      <c r="C14" s="44">
        <f>+[1]All!C13</f>
        <v>41515</v>
      </c>
      <c r="D14" s="34">
        <f>+[1]All!D13</f>
        <v>0.75</v>
      </c>
      <c r="E14" s="42" t="str">
        <f>+[1]All!E13</f>
        <v>espn3</v>
      </c>
      <c r="F14" s="35" t="str">
        <f>+[1]All!F13</f>
        <v>1AA Liberty</v>
      </c>
      <c r="G14" s="40" t="str">
        <f>+[1]All!G13</f>
        <v>1AA</v>
      </c>
      <c r="H14" s="39" t="str">
        <f>+[1]All!H13</f>
        <v>Kent State</v>
      </c>
      <c r="I14" s="40" t="str">
        <f>+[1]All!I13</f>
        <v>MAC</v>
      </c>
      <c r="J14" s="41">
        <f>+[1]All!J13</f>
        <v>0</v>
      </c>
      <c r="K14" s="42">
        <f>+[1]All!K13</f>
        <v>0</v>
      </c>
      <c r="L14" s="48">
        <f>+[1]All!L13</f>
        <v>0</v>
      </c>
      <c r="M14" s="49">
        <f>+[1]All!M13</f>
        <v>0</v>
      </c>
      <c r="N14" s="41">
        <f>+[1]All!T13</f>
        <v>0</v>
      </c>
      <c r="O14" s="41">
        <f>+[1]All!X13</f>
        <v>0</v>
      </c>
      <c r="P14" s="41">
        <f>+[1]All!Z13</f>
        <v>0</v>
      </c>
      <c r="Q14" s="95" t="str">
        <f>+[1]All!AL13</f>
        <v>DNP</v>
      </c>
      <c r="R14" s="96">
        <f>+[1]All!AM13</f>
        <v>0</v>
      </c>
      <c r="S14" s="95">
        <f>+[1]All!AN13</f>
        <v>0</v>
      </c>
      <c r="T14" s="97">
        <f>+[1]All!AO13</f>
        <v>0</v>
      </c>
      <c r="V14" s="32" t="str">
        <f>+[1]All!AQ13</f>
        <v>1AA Liberty</v>
      </c>
      <c r="W14" s="39">
        <f>+[1]All!AR13</f>
        <v>0</v>
      </c>
      <c r="X14" s="43">
        <f>+[1]All!AS13</f>
        <v>0</v>
      </c>
      <c r="Y14" s="43">
        <f>+[1]All!AT13</f>
        <v>0</v>
      </c>
      <c r="Z14" s="39">
        <f>+[1]All!AU13</f>
        <v>0</v>
      </c>
      <c r="AA14" s="43">
        <f>+[1]All!AV13</f>
        <v>0</v>
      </c>
      <c r="AB14" s="40">
        <f>+[1]All!AW13</f>
        <v>0</v>
      </c>
      <c r="AD14" s="39">
        <f>+[1]All!AY13</f>
        <v>0</v>
      </c>
      <c r="AE14" s="43">
        <f>+[1]All!AZ13</f>
        <v>0</v>
      </c>
      <c r="AF14" s="40">
        <f>+[1]All!BA13</f>
        <v>0</v>
      </c>
      <c r="AH14" s="45" t="str">
        <f>+[1]All!BC13</f>
        <v>Kent State</v>
      </c>
      <c r="AI14" s="39">
        <f>+[1]All!BD13</f>
        <v>0</v>
      </c>
      <c r="AJ14" s="43">
        <f>+[1]All!BE13</f>
        <v>0</v>
      </c>
      <c r="AK14" s="43">
        <f>+[1]All!BF13</f>
        <v>0</v>
      </c>
      <c r="AL14" s="39">
        <f>+[1]All!BG13</f>
        <v>0</v>
      </c>
      <c r="AM14" s="43">
        <f>+[1]All!BH13</f>
        <v>0</v>
      </c>
      <c r="AN14" s="40">
        <f>+[1]All!BI13</f>
        <v>0</v>
      </c>
      <c r="AO14" s="43">
        <f>+[1]All!BJ13</f>
        <v>0</v>
      </c>
      <c r="AP14" s="40">
        <f>+[1]All!BK13</f>
        <v>0</v>
      </c>
    </row>
    <row r="15" spans="1:42" x14ac:dyDescent="0.25">
      <c r="A15" s="31">
        <f>+[1]All!A14</f>
        <v>1</v>
      </c>
      <c r="B15" s="31" t="str">
        <f>+[1]All!B14</f>
        <v>Thurs</v>
      </c>
      <c r="C15" s="44">
        <f>+[1]All!C14</f>
        <v>41515</v>
      </c>
      <c r="D15" s="34">
        <f>+[1]All!D14</f>
        <v>0.9375</v>
      </c>
      <c r="E15" s="42" t="str">
        <f>+[1]All!E14</f>
        <v>ESPNU</v>
      </c>
      <c r="F15" s="50" t="str">
        <f>+[1]All!F14</f>
        <v>Rutgers</v>
      </c>
      <c r="G15" s="40" t="str">
        <f>+[1]All!G14</f>
        <v>AAC</v>
      </c>
      <c r="H15" s="39" t="str">
        <f>+[1]All!H14</f>
        <v>Fresno State</v>
      </c>
      <c r="I15" s="40" t="str">
        <f>+[1]All!I14</f>
        <v>MWC</v>
      </c>
      <c r="J15" s="41" t="str">
        <f>+[1]All!J14</f>
        <v>Fresno State</v>
      </c>
      <c r="K15" s="42" t="str">
        <f>+[1]All!K14</f>
        <v>Rutgers</v>
      </c>
      <c r="L15" s="46">
        <f>+[1]All!L14</f>
        <v>9.5</v>
      </c>
      <c r="M15" s="47">
        <f>+[1]All!M14</f>
        <v>54</v>
      </c>
      <c r="N15" s="41" t="str">
        <f>+[1]All!T14</f>
        <v>Rutgers</v>
      </c>
      <c r="O15" s="41">
        <f>+[1]All!X14</f>
        <v>0</v>
      </c>
      <c r="P15" s="41">
        <f>+[1]All!Z14</f>
        <v>0</v>
      </c>
      <c r="Q15" s="95" t="str">
        <f>+[1]All!AL14</f>
        <v>DNP</v>
      </c>
      <c r="R15" s="96">
        <f>+[1]All!AM14</f>
        <v>0</v>
      </c>
      <c r="S15" s="95">
        <f>+[1]All!AN14</f>
        <v>0</v>
      </c>
      <c r="T15" s="97">
        <f>+[1]All!AO14</f>
        <v>0</v>
      </c>
      <c r="V15" s="32" t="str">
        <f>+[1]All!AQ14</f>
        <v>Rutgers</v>
      </c>
      <c r="W15" s="39">
        <f>+[1]All!AR14</f>
        <v>0</v>
      </c>
      <c r="X15" s="43">
        <f>+[1]All!AS14</f>
        <v>0</v>
      </c>
      <c r="Y15" s="43">
        <f>+[1]All!AT14</f>
        <v>0</v>
      </c>
      <c r="Z15" s="39">
        <f>+[1]All!AU14</f>
        <v>0</v>
      </c>
      <c r="AA15" s="43">
        <f>+[1]All!AV14</f>
        <v>0</v>
      </c>
      <c r="AB15" s="40">
        <f>+[1]All!AW14</f>
        <v>0</v>
      </c>
      <c r="AD15" s="39">
        <f>+[1]All!AY14</f>
        <v>0</v>
      </c>
      <c r="AE15" s="43">
        <f>+[1]All!AZ14</f>
        <v>1</v>
      </c>
      <c r="AF15" s="40">
        <f>+[1]All!BA14</f>
        <v>0</v>
      </c>
      <c r="AH15" s="45" t="str">
        <f>+[1]All!BC14</f>
        <v>Fresno State</v>
      </c>
      <c r="AI15" s="39">
        <f>+[1]All!BD14</f>
        <v>0</v>
      </c>
      <c r="AJ15" s="43">
        <f>+[1]All!BE14</f>
        <v>0</v>
      </c>
      <c r="AK15" s="43">
        <f>+[1]All!BF14</f>
        <v>0</v>
      </c>
      <c r="AL15" s="39">
        <f>+[1]All!BG14</f>
        <v>0</v>
      </c>
      <c r="AM15" s="43">
        <f>+[1]All!BH14</f>
        <v>0</v>
      </c>
      <c r="AN15" s="40">
        <f>+[1]All!BI14</f>
        <v>0</v>
      </c>
      <c r="AO15" s="43">
        <f>+[1]All!BJ14</f>
        <v>0</v>
      </c>
      <c r="AP15" s="40">
        <f>+[1]All!BK14</f>
        <v>0</v>
      </c>
    </row>
    <row r="16" spans="1:42" x14ac:dyDescent="0.25">
      <c r="A16" s="31">
        <f>+[1]All!A15</f>
        <v>1</v>
      </c>
      <c r="B16" s="31" t="str">
        <f>+[1]All!B15</f>
        <v>Thurs</v>
      </c>
      <c r="C16" s="44">
        <f>+[1]All!C15</f>
        <v>41515</v>
      </c>
      <c r="D16" s="34">
        <f>+[1]All!D15</f>
        <v>0.95833333333333337</v>
      </c>
      <c r="E16" s="42" t="str">
        <f>+[1]All!E15</f>
        <v>CBSSN</v>
      </c>
      <c r="F16" s="39" t="str">
        <f>+[1]All!F15</f>
        <v>Southern Cal</v>
      </c>
      <c r="G16" s="40" t="str">
        <f>+[1]All!G15</f>
        <v>P12</v>
      </c>
      <c r="H16" s="35" t="str">
        <f>+[1]All!H15</f>
        <v>Hawaii</v>
      </c>
      <c r="I16" s="40" t="str">
        <f>+[1]All!I15</f>
        <v>MWC</v>
      </c>
      <c r="J16" s="41" t="str">
        <f>+[1]All!J15</f>
        <v>Southern Cal</v>
      </c>
      <c r="K16" s="42" t="str">
        <f>+[1]All!K15</f>
        <v>Hawaii</v>
      </c>
      <c r="L16" s="46">
        <f>+[1]All!L15</f>
        <v>22.5</v>
      </c>
      <c r="M16" s="47">
        <f>+[1]All!M15</f>
        <v>53</v>
      </c>
      <c r="N16" s="41" t="str">
        <f>+[1]All!T15</f>
        <v>Southern Cal</v>
      </c>
      <c r="O16" s="41">
        <f>+[1]All!X15</f>
        <v>0</v>
      </c>
      <c r="P16" s="41">
        <f>+[1]All!Z15</f>
        <v>0</v>
      </c>
      <c r="Q16" s="95" t="str">
        <f>+[1]All!AL15</f>
        <v>Southern Cal</v>
      </c>
      <c r="R16" s="96">
        <f>+[1]All!AM15</f>
        <v>49</v>
      </c>
      <c r="S16" s="95" t="str">
        <f>+[1]All!AN15</f>
        <v>Hawaii</v>
      </c>
      <c r="T16" s="97">
        <f>+[1]All!AO15</f>
        <v>10</v>
      </c>
      <c r="V16" s="32" t="str">
        <f>+[1]All!AQ15</f>
        <v>Southern Cal</v>
      </c>
      <c r="W16" s="39">
        <f>+[1]All!AR15</f>
        <v>0</v>
      </c>
      <c r="X16" s="43">
        <f>+[1]All!AS15</f>
        <v>0</v>
      </c>
      <c r="Y16" s="43">
        <f>+[1]All!AT15</f>
        <v>0</v>
      </c>
      <c r="Z16" s="39">
        <f>+[1]All!AU15</f>
        <v>0</v>
      </c>
      <c r="AA16" s="43">
        <f>+[1]All!AV15</f>
        <v>0</v>
      </c>
      <c r="AB16" s="40">
        <f>+[1]All!AW15</f>
        <v>0</v>
      </c>
      <c r="AD16" s="39">
        <f>+[1]All!AY15</f>
        <v>1</v>
      </c>
      <c r="AE16" s="43">
        <f>+[1]All!AZ15</f>
        <v>2</v>
      </c>
      <c r="AF16" s="40">
        <f>+[1]All!BA15</f>
        <v>0</v>
      </c>
      <c r="AH16" s="45" t="str">
        <f>+[1]All!BC15</f>
        <v>Hawaii</v>
      </c>
      <c r="AI16" s="39">
        <f>+[1]All!BD15</f>
        <v>0</v>
      </c>
      <c r="AJ16" s="43">
        <f>+[1]All!BE15</f>
        <v>0</v>
      </c>
      <c r="AK16" s="43">
        <f>+[1]All!BF15</f>
        <v>0</v>
      </c>
      <c r="AL16" s="39">
        <f>+[1]All!BG15</f>
        <v>0</v>
      </c>
      <c r="AM16" s="43">
        <f>+[1]All!BH15</f>
        <v>0</v>
      </c>
      <c r="AN16" s="40">
        <f>+[1]All!BI15</f>
        <v>0</v>
      </c>
      <c r="AO16" s="43">
        <f>+[1]All!BJ15</f>
        <v>0</v>
      </c>
      <c r="AP16" s="40">
        <f>+[1]All!BK15</f>
        <v>0</v>
      </c>
    </row>
    <row r="17" spans="1:42" x14ac:dyDescent="0.25">
      <c r="A17" s="31">
        <f>+[1]All!A16</f>
        <v>1</v>
      </c>
      <c r="B17" s="31" t="str">
        <f>+[1]All!B16</f>
        <v>Thurs</v>
      </c>
      <c r="C17" s="44">
        <f>+[1]All!C16</f>
        <v>41515</v>
      </c>
      <c r="D17" s="34">
        <f>+[1]All!D16</f>
        <v>0.91666666666666663</v>
      </c>
      <c r="E17" s="42">
        <f>+[1]All!E16</f>
        <v>0</v>
      </c>
      <c r="F17" s="35" t="str">
        <f>+[1]All!F16</f>
        <v>1AA Sacremento State</v>
      </c>
      <c r="G17" s="40" t="str">
        <f>+[1]All!G16</f>
        <v>1AA</v>
      </c>
      <c r="H17" s="50" t="str">
        <f>+[1]All!H16</f>
        <v xml:space="preserve">San Jose State </v>
      </c>
      <c r="I17" s="40" t="str">
        <f>+[1]All!I16</f>
        <v>MWC</v>
      </c>
      <c r="J17" s="41">
        <f>+[1]All!J16</f>
        <v>0</v>
      </c>
      <c r="K17" s="42">
        <f>+[1]All!K16</f>
        <v>0</v>
      </c>
      <c r="L17" s="46">
        <f>+[1]All!L16</f>
        <v>0</v>
      </c>
      <c r="M17" s="47">
        <f>+[1]All!M16</f>
        <v>0</v>
      </c>
      <c r="N17" s="41">
        <f>+[1]All!T16</f>
        <v>0</v>
      </c>
      <c r="O17" s="41">
        <f>+[1]All!X16</f>
        <v>0</v>
      </c>
      <c r="P17" s="41">
        <f>+[1]All!Z16</f>
        <v>0</v>
      </c>
      <c r="Q17" s="95" t="str">
        <f>+[1]All!AL16</f>
        <v>DNP</v>
      </c>
      <c r="R17" s="96">
        <f>+[1]All!AM16</f>
        <v>0</v>
      </c>
      <c r="S17" s="95">
        <f>+[1]All!AN16</f>
        <v>0</v>
      </c>
      <c r="T17" s="97">
        <f>+[1]All!AO16</f>
        <v>0</v>
      </c>
      <c r="V17" s="32" t="str">
        <f>+[1]All!AQ16</f>
        <v>1AA Sacremento State</v>
      </c>
      <c r="W17" s="39">
        <f>+[1]All!AR16</f>
        <v>0</v>
      </c>
      <c r="X17" s="43">
        <f>+[1]All!AS16</f>
        <v>0</v>
      </c>
      <c r="Y17" s="43">
        <f>+[1]All!AT16</f>
        <v>0</v>
      </c>
      <c r="Z17" s="39">
        <f>+[1]All!AU16</f>
        <v>0</v>
      </c>
      <c r="AA17" s="43">
        <f>+[1]All!AV16</f>
        <v>0</v>
      </c>
      <c r="AB17" s="40">
        <f>+[1]All!AW16</f>
        <v>0</v>
      </c>
      <c r="AD17" s="39">
        <f>+[1]All!AY16</f>
        <v>0</v>
      </c>
      <c r="AE17" s="43">
        <f>+[1]All!AZ16</f>
        <v>0</v>
      </c>
      <c r="AF17" s="40">
        <f>+[1]All!BA16</f>
        <v>0</v>
      </c>
      <c r="AH17" s="45" t="str">
        <f>+[1]All!BC16</f>
        <v xml:space="preserve">San Jose State </v>
      </c>
      <c r="AI17" s="39">
        <f>+[1]All!BD16</f>
        <v>0</v>
      </c>
      <c r="AJ17" s="43">
        <f>+[1]All!BE16</f>
        <v>0</v>
      </c>
      <c r="AK17" s="43">
        <f>+[1]All!BF16</f>
        <v>0</v>
      </c>
      <c r="AL17" s="39">
        <f>+[1]All!BG16</f>
        <v>0</v>
      </c>
      <c r="AM17" s="43">
        <f>+[1]All!BH16</f>
        <v>0</v>
      </c>
      <c r="AN17" s="40">
        <f>+[1]All!BI16</f>
        <v>0</v>
      </c>
      <c r="AO17" s="43">
        <f>+[1]All!BJ16</f>
        <v>0</v>
      </c>
      <c r="AP17" s="40">
        <f>+[1]All!BK16</f>
        <v>0</v>
      </c>
    </row>
    <row r="18" spans="1:42" x14ac:dyDescent="0.25">
      <c r="A18" s="31">
        <f>+[1]All!A17</f>
        <v>1</v>
      </c>
      <c r="B18" s="31" t="str">
        <f>+[1]All!B17</f>
        <v>Thurs</v>
      </c>
      <c r="C18" s="44">
        <f>+[1]All!C17</f>
        <v>41515</v>
      </c>
      <c r="D18" s="34">
        <f>+[1]All!D17</f>
        <v>0.83333333333333337</v>
      </c>
      <c r="E18" s="42" t="str">
        <f>+[1]All!E17</f>
        <v>Fox</v>
      </c>
      <c r="F18" s="35" t="str">
        <f>+[1]All!F17</f>
        <v>Utah State</v>
      </c>
      <c r="G18" s="40" t="str">
        <f>+[1]All!G17</f>
        <v>MWC</v>
      </c>
      <c r="H18" s="39" t="str">
        <f>+[1]All!H17</f>
        <v>Utah</v>
      </c>
      <c r="I18" s="40" t="str">
        <f>+[1]All!I17</f>
        <v>P12</v>
      </c>
      <c r="J18" s="41" t="str">
        <f>+[1]All!J17</f>
        <v>Utah</v>
      </c>
      <c r="K18" s="42" t="str">
        <f>+[1]All!K17</f>
        <v>Utah State</v>
      </c>
      <c r="L18" s="48">
        <f>+[1]All!L17</f>
        <v>2.5</v>
      </c>
      <c r="M18" s="49">
        <f>+[1]All!M17</f>
        <v>50.5</v>
      </c>
      <c r="N18" s="41" t="str">
        <f>+[1]All!T17</f>
        <v>Utah State</v>
      </c>
      <c r="O18" s="41">
        <f>+[1]All!X17</f>
        <v>0</v>
      </c>
      <c r="P18" s="41">
        <f>+[1]All!Z17</f>
        <v>0</v>
      </c>
      <c r="Q18" s="95" t="str">
        <f>+[1]All!AL17</f>
        <v>Utah State</v>
      </c>
      <c r="R18" s="96">
        <f>+[1]All!AM17</f>
        <v>27</v>
      </c>
      <c r="S18" s="95" t="str">
        <f>+[1]All!AN17</f>
        <v>Utah</v>
      </c>
      <c r="T18" s="97">
        <f>+[1]All!AO17</f>
        <v>20</v>
      </c>
      <c r="V18" s="32" t="str">
        <f>+[1]All!AQ17</f>
        <v>Utah State</v>
      </c>
      <c r="W18" s="39">
        <f>+[1]All!AR17</f>
        <v>0</v>
      </c>
      <c r="X18" s="43">
        <f>+[1]All!AS17</f>
        <v>0</v>
      </c>
      <c r="Y18" s="43">
        <f>+[1]All!AT17</f>
        <v>0</v>
      </c>
      <c r="Z18" s="39">
        <f>+[1]All!AU17</f>
        <v>0</v>
      </c>
      <c r="AA18" s="43">
        <f>+[1]All!AV17</f>
        <v>0</v>
      </c>
      <c r="AB18" s="40">
        <f>+[1]All!AW17</f>
        <v>0</v>
      </c>
      <c r="AD18" s="39">
        <f>+[1]All!AY17</f>
        <v>3</v>
      </c>
      <c r="AE18" s="43">
        <f>+[1]All!AZ17</f>
        <v>2</v>
      </c>
      <c r="AF18" s="40">
        <f>+[1]All!BA17</f>
        <v>1</v>
      </c>
      <c r="AH18" s="45" t="str">
        <f>+[1]All!BC17</f>
        <v>Utah</v>
      </c>
      <c r="AI18" s="39">
        <f>+[1]All!BD17</f>
        <v>0</v>
      </c>
      <c r="AJ18" s="43">
        <f>+[1]All!BE17</f>
        <v>0</v>
      </c>
      <c r="AK18" s="43">
        <f>+[1]All!BF17</f>
        <v>0</v>
      </c>
      <c r="AL18" s="39">
        <f>+[1]All!BG17</f>
        <v>0</v>
      </c>
      <c r="AM18" s="43">
        <f>+[1]All!BH17</f>
        <v>0</v>
      </c>
      <c r="AN18" s="40">
        <f>+[1]All!BI17</f>
        <v>0</v>
      </c>
      <c r="AO18" s="43">
        <f>+[1]All!BJ17</f>
        <v>0</v>
      </c>
      <c r="AP18" s="40">
        <f>+[1]All!BK17</f>
        <v>0</v>
      </c>
    </row>
    <row r="19" spans="1:42" x14ac:dyDescent="0.25">
      <c r="A19" s="31">
        <f>+[1]All!A18</f>
        <v>1</v>
      </c>
      <c r="B19" s="31" t="str">
        <f>+[1]All!B18</f>
        <v>Thurs</v>
      </c>
      <c r="C19" s="44">
        <f>+[1]All!C18</f>
        <v>41515</v>
      </c>
      <c r="D19" s="34">
        <f>+[1]All!D18</f>
        <v>0.8125</v>
      </c>
      <c r="E19" s="42" t="str">
        <f>+[1]All!E18</f>
        <v>espn3</v>
      </c>
      <c r="F19" s="35" t="str">
        <f>+[1]All!F18</f>
        <v>1AA Southern Utah</v>
      </c>
      <c r="G19" s="40" t="str">
        <f>+[1]All!G18</f>
        <v>1AA</v>
      </c>
      <c r="H19" s="35" t="str">
        <f>+[1]All!H18</f>
        <v>South Alabama</v>
      </c>
      <c r="I19" s="40" t="str">
        <f>+[1]All!I18</f>
        <v>SB</v>
      </c>
      <c r="J19" s="41">
        <f>+[1]All!J18</f>
        <v>0</v>
      </c>
      <c r="K19" s="42">
        <f>+[1]All!K18</f>
        <v>0</v>
      </c>
      <c r="L19" s="48">
        <f>+[1]All!L18</f>
        <v>0</v>
      </c>
      <c r="M19" s="49">
        <f>+[1]All!M18</f>
        <v>0</v>
      </c>
      <c r="N19" s="41">
        <f>+[1]All!T18</f>
        <v>0</v>
      </c>
      <c r="O19" s="41">
        <f>+[1]All!X18</f>
        <v>0</v>
      </c>
      <c r="P19" s="41">
        <f>+[1]All!Z18</f>
        <v>0</v>
      </c>
      <c r="Q19" s="95" t="str">
        <f>+[1]All!AL18</f>
        <v>DNP</v>
      </c>
      <c r="R19" s="96">
        <f>+[1]All!AM18</f>
        <v>0</v>
      </c>
      <c r="S19" s="95">
        <f>+[1]All!AN18</f>
        <v>0</v>
      </c>
      <c r="T19" s="97">
        <f>+[1]All!AO18</f>
        <v>0</v>
      </c>
      <c r="V19" s="32" t="str">
        <f>+[1]All!AQ18</f>
        <v>1AA Southern Utah</v>
      </c>
      <c r="W19" s="39">
        <f>+[1]All!AR18</f>
        <v>0</v>
      </c>
      <c r="X19" s="43">
        <f>+[1]All!AS18</f>
        <v>0</v>
      </c>
      <c r="Y19" s="43">
        <f>+[1]All!AT18</f>
        <v>0</v>
      </c>
      <c r="Z19" s="39">
        <f>+[1]All!AU18</f>
        <v>0</v>
      </c>
      <c r="AA19" s="43">
        <f>+[1]All!AV18</f>
        <v>0</v>
      </c>
      <c r="AB19" s="40">
        <f>+[1]All!AW18</f>
        <v>0</v>
      </c>
      <c r="AD19" s="39">
        <f>+[1]All!AY18</f>
        <v>0</v>
      </c>
      <c r="AE19" s="43">
        <f>+[1]All!AZ18</f>
        <v>0</v>
      </c>
      <c r="AF19" s="40">
        <f>+[1]All!BA18</f>
        <v>0</v>
      </c>
      <c r="AH19" s="45" t="str">
        <f>+[1]All!BC18</f>
        <v>South Alabama</v>
      </c>
      <c r="AI19" s="39">
        <f>+[1]All!BD18</f>
        <v>0</v>
      </c>
      <c r="AJ19" s="43">
        <f>+[1]All!BE18</f>
        <v>0</v>
      </c>
      <c r="AK19" s="43">
        <f>+[1]All!BF18</f>
        <v>0</v>
      </c>
      <c r="AL19" s="39">
        <f>+[1]All!BG18</f>
        <v>0</v>
      </c>
      <c r="AM19" s="43">
        <f>+[1]All!BH18</f>
        <v>0</v>
      </c>
      <c r="AN19" s="40">
        <f>+[1]All!BI18</f>
        <v>0</v>
      </c>
      <c r="AO19" s="43">
        <f>+[1]All!BJ18</f>
        <v>0</v>
      </c>
      <c r="AP19" s="40">
        <f>+[1]All!BK18</f>
        <v>0</v>
      </c>
    </row>
    <row r="20" spans="1:42" x14ac:dyDescent="0.25">
      <c r="A20" s="31">
        <f>+[1]All!A19</f>
        <v>1</v>
      </c>
      <c r="B20" s="31" t="str">
        <f>+[1]All!B19</f>
        <v>Thurs</v>
      </c>
      <c r="C20" s="44">
        <f>+[1]All!C19</f>
        <v>41515</v>
      </c>
      <c r="D20" s="34">
        <f>+[1]All!D19</f>
        <v>0.75</v>
      </c>
      <c r="E20" s="42" t="str">
        <f>+[1]All!E19</f>
        <v>ESPN</v>
      </c>
      <c r="F20" s="39" t="str">
        <f>+[1]All!F19</f>
        <v xml:space="preserve">North Carolina  </v>
      </c>
      <c r="G20" s="31" t="str">
        <f>+[1]All!G19</f>
        <v>ACC</v>
      </c>
      <c r="H20" s="35" t="str">
        <f>+[1]All!H19</f>
        <v>South Carolina</v>
      </c>
      <c r="I20" s="31" t="str">
        <f>+[1]All!I19</f>
        <v>SEC</v>
      </c>
      <c r="J20" s="41" t="str">
        <f>+[1]All!J19</f>
        <v>South Carolina</v>
      </c>
      <c r="K20" s="42" t="str">
        <f>+[1]All!K19</f>
        <v xml:space="preserve">North Carolina  </v>
      </c>
      <c r="L20" s="46">
        <f>+[1]All!L19</f>
        <v>12</v>
      </c>
      <c r="M20" s="47">
        <f>+[1]All!M19</f>
        <v>57</v>
      </c>
      <c r="N20" s="41" t="str">
        <f>+[1]All!T19</f>
        <v xml:space="preserve">North Carolina  </v>
      </c>
      <c r="O20" s="41">
        <f>+[1]All!X19</f>
        <v>0</v>
      </c>
      <c r="P20" s="41">
        <f>+[1]All!Z19</f>
        <v>0</v>
      </c>
      <c r="Q20" s="95" t="str">
        <f>+[1]All!AL19</f>
        <v>DNP</v>
      </c>
      <c r="R20" s="96">
        <f>+[1]All!AM19</f>
        <v>0</v>
      </c>
      <c r="S20" s="95">
        <f>+[1]All!AN19</f>
        <v>0</v>
      </c>
      <c r="T20" s="97">
        <f>+[1]All!AO19</f>
        <v>0</v>
      </c>
      <c r="V20" s="32" t="str">
        <f>+[1]All!AQ19</f>
        <v xml:space="preserve">North Carolina  </v>
      </c>
      <c r="W20" s="39">
        <f>+[1]All!AR19</f>
        <v>0</v>
      </c>
      <c r="X20" s="43">
        <f>+[1]All!AS19</f>
        <v>0</v>
      </c>
      <c r="Y20" s="43">
        <f>+[1]All!AT19</f>
        <v>0</v>
      </c>
      <c r="Z20" s="39">
        <f>+[1]All!AU19</f>
        <v>0</v>
      </c>
      <c r="AA20" s="43">
        <f>+[1]All!AV19</f>
        <v>0</v>
      </c>
      <c r="AB20" s="40">
        <f>+[1]All!AW19</f>
        <v>0</v>
      </c>
      <c r="AD20" s="39">
        <f>+[1]All!AY19</f>
        <v>1</v>
      </c>
      <c r="AE20" s="43">
        <f>+[1]All!AZ19</f>
        <v>0</v>
      </c>
      <c r="AF20" s="40">
        <f>+[1]All!BA19</f>
        <v>0</v>
      </c>
      <c r="AH20" s="45" t="str">
        <f>+[1]All!BC19</f>
        <v>South Carolina</v>
      </c>
      <c r="AI20" s="39">
        <f>+[1]All!BD19</f>
        <v>0</v>
      </c>
      <c r="AJ20" s="43">
        <f>+[1]All!BE19</f>
        <v>0</v>
      </c>
      <c r="AK20" s="43">
        <f>+[1]All!BF19</f>
        <v>0</v>
      </c>
      <c r="AL20" s="39">
        <f>+[1]All!BG19</f>
        <v>0</v>
      </c>
      <c r="AM20" s="43">
        <f>+[1]All!BH19</f>
        <v>0</v>
      </c>
      <c r="AN20" s="40">
        <f>+[1]All!BI19</f>
        <v>0</v>
      </c>
      <c r="AO20" s="43">
        <f>+[1]All!BJ19</f>
        <v>0</v>
      </c>
      <c r="AP20" s="40">
        <f>+[1]All!BK19</f>
        <v>0</v>
      </c>
    </row>
    <row r="21" spans="1:42" x14ac:dyDescent="0.25">
      <c r="A21" s="31">
        <f>+[1]All!A20</f>
        <v>1</v>
      </c>
      <c r="B21" s="31" t="str">
        <f>+[1]All!B20</f>
        <v>Thurs</v>
      </c>
      <c r="C21" s="44">
        <f>+[1]All!C20</f>
        <v>41515</v>
      </c>
      <c r="D21" s="34">
        <f>+[1]All!D20</f>
        <v>0.88541666666666663</v>
      </c>
      <c r="E21" s="42" t="str">
        <f>+[1]All!E20</f>
        <v>ESPN</v>
      </c>
      <c r="F21" s="35" t="str">
        <f>+[1]All!F20</f>
        <v>Mississippi</v>
      </c>
      <c r="G21" s="31" t="str">
        <f>+[1]All!G20</f>
        <v>SEC</v>
      </c>
      <c r="H21" s="35" t="str">
        <f>+[1]All!H20</f>
        <v>Vanderbilt</v>
      </c>
      <c r="I21" s="31" t="str">
        <f>+[1]All!I20</f>
        <v>SEC</v>
      </c>
      <c r="J21" s="41" t="str">
        <f>+[1]All!J20</f>
        <v>Mississippi</v>
      </c>
      <c r="K21" s="42" t="str">
        <f>+[1]All!K20</f>
        <v>Vanderbilt</v>
      </c>
      <c r="L21" s="46">
        <f>+[1]All!L20</f>
        <v>3.5</v>
      </c>
      <c r="M21" s="47">
        <f>+[1]All!M20</f>
        <v>53</v>
      </c>
      <c r="N21" s="41" t="str">
        <f>+[1]All!T20</f>
        <v>Mississippi</v>
      </c>
      <c r="O21" s="41">
        <f>+[1]All!X20</f>
        <v>0</v>
      </c>
      <c r="P21" s="41">
        <f>+[1]All!Z20</f>
        <v>0</v>
      </c>
      <c r="Q21" s="95" t="str">
        <f>+[1]All!AL20</f>
        <v>Vanderbilt</v>
      </c>
      <c r="R21" s="96">
        <f>+[1]All!AM20</f>
        <v>27</v>
      </c>
      <c r="S21" s="95" t="str">
        <f>+[1]All!AN20</f>
        <v>Mississippi</v>
      </c>
      <c r="T21" s="97">
        <f>+[1]All!AO20</f>
        <v>26</v>
      </c>
      <c r="V21" s="32" t="str">
        <f>+[1]All!AQ20</f>
        <v>Mississippi</v>
      </c>
      <c r="W21" s="39">
        <f>+[1]All!AR20</f>
        <v>0</v>
      </c>
      <c r="X21" s="43">
        <f>+[1]All!AS20</f>
        <v>0</v>
      </c>
      <c r="Y21" s="43">
        <f>+[1]All!AT20</f>
        <v>0</v>
      </c>
      <c r="Z21" s="39">
        <f>+[1]All!AU20</f>
        <v>0</v>
      </c>
      <c r="AA21" s="43">
        <f>+[1]All!AV20</f>
        <v>0</v>
      </c>
      <c r="AB21" s="40">
        <f>+[1]All!AW20</f>
        <v>0</v>
      </c>
      <c r="AD21" s="39">
        <f>+[1]All!AY20</f>
        <v>2</v>
      </c>
      <c r="AE21" s="43">
        <f>+[1]All!AZ20</f>
        <v>6</v>
      </c>
      <c r="AF21" s="40">
        <f>+[1]All!BA20</f>
        <v>0</v>
      </c>
      <c r="AH21" s="45" t="str">
        <f>+[1]All!BC20</f>
        <v>Vanderbilt</v>
      </c>
      <c r="AI21" s="39">
        <f>+[1]All!BD20</f>
        <v>0</v>
      </c>
      <c r="AJ21" s="43">
        <f>+[1]All!BE20</f>
        <v>0</v>
      </c>
      <c r="AK21" s="43">
        <f>+[1]All!BF20</f>
        <v>0</v>
      </c>
      <c r="AL21" s="39">
        <f>+[1]All!BG20</f>
        <v>0</v>
      </c>
      <c r="AM21" s="43">
        <f>+[1]All!BH20</f>
        <v>0</v>
      </c>
      <c r="AN21" s="40">
        <f>+[1]All!BI20</f>
        <v>0</v>
      </c>
      <c r="AO21" s="43">
        <f>+[1]All!BJ20</f>
        <v>0</v>
      </c>
      <c r="AP21" s="40">
        <f>+[1]All!BK20</f>
        <v>0</v>
      </c>
    </row>
    <row r="22" spans="1:42" x14ac:dyDescent="0.25">
      <c r="B22" s="31"/>
      <c r="C22" s="44"/>
      <c r="L22" s="46"/>
      <c r="M22" s="47"/>
      <c r="AO22" s="43"/>
    </row>
    <row r="23" spans="1:42" x14ac:dyDescent="0.25">
      <c r="A23" s="31">
        <f>+[1]All!A21</f>
        <v>1</v>
      </c>
      <c r="B23" s="31" t="str">
        <f>+[1]All!B21</f>
        <v>Fri</v>
      </c>
      <c r="C23" s="44">
        <f>+[1]All!C21</f>
        <v>41516</v>
      </c>
      <c r="D23" s="34">
        <f>+[1]All!D21</f>
        <v>0.83333333333333337</v>
      </c>
      <c r="E23" s="42" t="str">
        <f>+[1]All!E21</f>
        <v>ESPNU</v>
      </c>
      <c r="F23" s="35" t="str">
        <f>+[1]All!F21</f>
        <v>Florida Atlantic</v>
      </c>
      <c r="G23" s="40" t="str">
        <f>+[1]All!G21</f>
        <v>CUSA</v>
      </c>
      <c r="H23" s="39" t="str">
        <f>+[1]All!H21</f>
        <v>Miami (FL)</v>
      </c>
      <c r="I23" s="40" t="str">
        <f>+[1]All!I21</f>
        <v>ACC</v>
      </c>
      <c r="J23" s="41" t="str">
        <f>+[1]All!J21</f>
        <v>Miami (FL)</v>
      </c>
      <c r="K23" s="42" t="str">
        <f>+[1]All!K21</f>
        <v>Florida Atlantic</v>
      </c>
      <c r="L23" s="36">
        <f>+[1]All!L21</f>
        <v>32.5</v>
      </c>
      <c r="M23" s="37">
        <f>+[1]All!M21</f>
        <v>53.5</v>
      </c>
      <c r="N23" s="41" t="str">
        <f>+[1]All!T21</f>
        <v>Florida Atlantic</v>
      </c>
      <c r="O23" s="41">
        <f>+[1]All!X21</f>
        <v>0</v>
      </c>
      <c r="P23" s="41">
        <f>+[1]All!Z21</f>
        <v>0</v>
      </c>
      <c r="Q23" s="95" t="str">
        <f>+[1]All!AL21</f>
        <v>DNP</v>
      </c>
      <c r="R23" s="96">
        <f>+[1]All!AM21</f>
        <v>0</v>
      </c>
      <c r="S23" s="95">
        <f>+[1]All!AN21</f>
        <v>0</v>
      </c>
      <c r="T23" s="97">
        <f>+[1]All!AO21</f>
        <v>0</v>
      </c>
      <c r="U23" s="45"/>
      <c r="V23" s="32" t="str">
        <f>+[1]All!AQ21</f>
        <v>Florida Atlantic</v>
      </c>
      <c r="W23" s="39">
        <f>+[1]All!AR21</f>
        <v>0</v>
      </c>
      <c r="X23" s="43">
        <f>+[1]All!AS21</f>
        <v>0</v>
      </c>
      <c r="Y23" s="43">
        <f>+[1]All!AT21</f>
        <v>0</v>
      </c>
      <c r="Z23" s="39">
        <f>+[1]All!AU21</f>
        <v>0</v>
      </c>
      <c r="AA23" s="43">
        <f>+[1]All!AV21</f>
        <v>0</v>
      </c>
      <c r="AB23" s="40">
        <f>+[1]All!AW21</f>
        <v>0</v>
      </c>
      <c r="AD23" s="39">
        <f>+[1]All!AY21</f>
        <v>0</v>
      </c>
      <c r="AE23" s="43">
        <f>+[1]All!AZ21</f>
        <v>0</v>
      </c>
      <c r="AF23" s="40">
        <f>+[1]All!BA21</f>
        <v>0</v>
      </c>
      <c r="AH23" s="45" t="str">
        <f>+[1]All!BC21</f>
        <v>Miami (FL)</v>
      </c>
      <c r="AI23" s="39">
        <f>+[1]All!BD21</f>
        <v>0</v>
      </c>
      <c r="AJ23" s="43">
        <f>+[1]All!BE21</f>
        <v>0</v>
      </c>
      <c r="AK23" s="43">
        <f>+[1]All!BF21</f>
        <v>0</v>
      </c>
      <c r="AL23" s="39">
        <f>+[1]All!BG21</f>
        <v>0</v>
      </c>
      <c r="AM23" s="43">
        <f>+[1]All!BH21</f>
        <v>0</v>
      </c>
      <c r="AN23" s="40">
        <f>+[1]All!BI21</f>
        <v>0</v>
      </c>
      <c r="AO23" s="43">
        <f>+[1]All!BJ21</f>
        <v>0</v>
      </c>
      <c r="AP23" s="40">
        <f>+[1]All!BK21</f>
        <v>0</v>
      </c>
    </row>
    <row r="24" spans="1:42" x14ac:dyDescent="0.25">
      <c r="A24" s="31">
        <f>+[1]All!A22</f>
        <v>1</v>
      </c>
      <c r="B24" s="31" t="str">
        <f>+[1]All!B22</f>
        <v>Fri</v>
      </c>
      <c r="C24" s="44">
        <f>+[1]All!C22</f>
        <v>41516</v>
      </c>
      <c r="D24" s="34">
        <f>+[1]All!D22</f>
        <v>0.83333333333333337</v>
      </c>
      <c r="E24" s="42" t="str">
        <f>+[1]All!E22</f>
        <v>BTN</v>
      </c>
      <c r="F24" s="35" t="str">
        <f>+[1]All!F22</f>
        <v>Western Michigan</v>
      </c>
      <c r="G24" s="40" t="str">
        <f>+[1]All!G22</f>
        <v>MAC</v>
      </c>
      <c r="H24" s="39" t="str">
        <f>+[1]All!H22</f>
        <v>Michigan State</v>
      </c>
      <c r="I24" s="40" t="str">
        <f>+[1]All!I22</f>
        <v>B10</v>
      </c>
      <c r="J24" s="41" t="str">
        <f>+[1]All!J22</f>
        <v>Michigan State</v>
      </c>
      <c r="K24" s="42" t="str">
        <f>+[1]All!K22</f>
        <v>Western Michigan</v>
      </c>
      <c r="L24" s="46">
        <f>+[1]All!L22</f>
        <v>28.5</v>
      </c>
      <c r="M24" s="47">
        <f>+[1]All!M22</f>
        <v>44.5</v>
      </c>
      <c r="N24" s="41" t="str">
        <f>+[1]All!T22</f>
        <v>Michigan State</v>
      </c>
      <c r="O24" s="41">
        <f>+[1]All!X22</f>
        <v>0</v>
      </c>
      <c r="P24" s="41">
        <f>+[1]All!Z22</f>
        <v>0</v>
      </c>
      <c r="Q24" s="95" t="str">
        <f>+[1]All!AL22</f>
        <v>DNP</v>
      </c>
      <c r="R24" s="96">
        <f>+[1]All!AM22</f>
        <v>0</v>
      </c>
      <c r="S24" s="95">
        <f>+[1]All!AN22</f>
        <v>0</v>
      </c>
      <c r="T24" s="97">
        <f>+[1]All!AO22</f>
        <v>0</v>
      </c>
      <c r="V24" s="32" t="str">
        <f>+[1]All!AQ22</f>
        <v>Western Michigan</v>
      </c>
      <c r="W24" s="39">
        <f>+[1]All!AR22</f>
        <v>0</v>
      </c>
      <c r="X24" s="43">
        <f>+[1]All!AS22</f>
        <v>0</v>
      </c>
      <c r="Y24" s="43">
        <f>+[1]All!AT22</f>
        <v>0</v>
      </c>
      <c r="Z24" s="39">
        <f>+[1]All!AU22</f>
        <v>0</v>
      </c>
      <c r="AA24" s="43">
        <f>+[1]All!AV22</f>
        <v>0</v>
      </c>
      <c r="AB24" s="40">
        <f>+[1]All!AW22</f>
        <v>0</v>
      </c>
      <c r="AD24" s="39">
        <f>+[1]All!AY22</f>
        <v>0</v>
      </c>
      <c r="AE24" s="43">
        <f>+[1]All!AZ22</f>
        <v>2</v>
      </c>
      <c r="AF24" s="40">
        <f>+[1]All!BA22</f>
        <v>0</v>
      </c>
      <c r="AH24" s="45" t="str">
        <f>+[1]All!BC22</f>
        <v>Michigan State</v>
      </c>
      <c r="AI24" s="39">
        <f>+[1]All!BD22</f>
        <v>0</v>
      </c>
      <c r="AJ24" s="43">
        <f>+[1]All!BE22</f>
        <v>0</v>
      </c>
      <c r="AK24" s="43">
        <f>+[1]All!BF22</f>
        <v>0</v>
      </c>
      <c r="AL24" s="39">
        <f>+[1]All!BG22</f>
        <v>0</v>
      </c>
      <c r="AM24" s="43">
        <f>+[1]All!BH22</f>
        <v>0</v>
      </c>
      <c r="AN24" s="40">
        <f>+[1]All!BI22</f>
        <v>0</v>
      </c>
      <c r="AO24" s="43">
        <f>+[1]All!BJ22</f>
        <v>0</v>
      </c>
      <c r="AP24" s="40">
        <f>+[1]All!BK22</f>
        <v>0</v>
      </c>
    </row>
    <row r="25" spans="1:42" x14ac:dyDescent="0.25">
      <c r="A25" s="31">
        <f>+[1]All!A23</f>
        <v>1</v>
      </c>
      <c r="B25" s="31" t="str">
        <f>+[1]All!B23</f>
        <v>Fri</v>
      </c>
      <c r="C25" s="44">
        <f>+[1]All!C23</f>
        <v>41516</v>
      </c>
      <c r="D25" s="34">
        <f>+[1]All!D23</f>
        <v>0.85416666666666663</v>
      </c>
      <c r="E25" s="42" t="str">
        <f>+[1]All!E23</f>
        <v>Fox</v>
      </c>
      <c r="F25" s="35" t="str">
        <f>+[1]All!F23</f>
        <v>1AA North Dakota</v>
      </c>
      <c r="G25" s="40" t="str">
        <f>+[1]All!G23</f>
        <v>1AA</v>
      </c>
      <c r="H25" s="39" t="str">
        <f>+[1]All!H23</f>
        <v>Kansas State</v>
      </c>
      <c r="I25" s="40" t="str">
        <f>+[1]All!I23</f>
        <v>B12</v>
      </c>
      <c r="J25" s="41">
        <f>+[1]All!J23</f>
        <v>0</v>
      </c>
      <c r="K25" s="42">
        <f>+[1]All!K23</f>
        <v>0</v>
      </c>
      <c r="L25" s="48">
        <f>+[1]All!L23</f>
        <v>0</v>
      </c>
      <c r="M25" s="49">
        <f>+[1]All!M23</f>
        <v>0</v>
      </c>
      <c r="N25" s="41">
        <f>+[1]All!T23</f>
        <v>0</v>
      </c>
      <c r="O25" s="41">
        <f>+[1]All!X23</f>
        <v>0</v>
      </c>
      <c r="P25" s="41">
        <f>+[1]All!Z23</f>
        <v>0</v>
      </c>
      <c r="Q25" s="95" t="str">
        <f>+[1]All!AL23</f>
        <v>DNP</v>
      </c>
      <c r="R25" s="96">
        <f>+[1]All!AM23</f>
        <v>0</v>
      </c>
      <c r="S25" s="95">
        <f>+[1]All!AN23</f>
        <v>0</v>
      </c>
      <c r="T25" s="97">
        <f>+[1]All!AO23</f>
        <v>0</v>
      </c>
      <c r="V25" s="32" t="str">
        <f>+[1]All!AQ23</f>
        <v>1AA North Dakota</v>
      </c>
      <c r="W25" s="39">
        <f>+[1]All!AR23</f>
        <v>0</v>
      </c>
      <c r="X25" s="43">
        <f>+[1]All!AS23</f>
        <v>0</v>
      </c>
      <c r="Y25" s="43">
        <f>+[1]All!AT23</f>
        <v>0</v>
      </c>
      <c r="Z25" s="39">
        <f>+[1]All!AU23</f>
        <v>0</v>
      </c>
      <c r="AA25" s="43">
        <f>+[1]All!AV23</f>
        <v>0</v>
      </c>
      <c r="AB25" s="40">
        <f>+[1]All!AW23</f>
        <v>0</v>
      </c>
      <c r="AD25" s="39">
        <f>+[1]All!AY23</f>
        <v>0</v>
      </c>
      <c r="AE25" s="43">
        <f>+[1]All!AZ23</f>
        <v>0</v>
      </c>
      <c r="AF25" s="40">
        <f>+[1]All!BA23</f>
        <v>0</v>
      </c>
      <c r="AH25" s="45" t="str">
        <f>+[1]All!BC23</f>
        <v>Kansas State</v>
      </c>
      <c r="AI25" s="39">
        <f>+[1]All!BD23</f>
        <v>0</v>
      </c>
      <c r="AJ25" s="43">
        <f>+[1]All!BE23</f>
        <v>0</v>
      </c>
      <c r="AK25" s="43">
        <f>+[1]All!BF23</f>
        <v>0</v>
      </c>
      <c r="AL25" s="39">
        <f>+[1]All!BG23</f>
        <v>0</v>
      </c>
      <c r="AM25" s="43">
        <f>+[1]All!BH23</f>
        <v>0</v>
      </c>
      <c r="AN25" s="40">
        <f>+[1]All!BI23</f>
        <v>0</v>
      </c>
      <c r="AO25" s="43">
        <f>+[1]All!BJ23</f>
        <v>0</v>
      </c>
      <c r="AP25" s="40">
        <f>+[1]All!BK23</f>
        <v>0</v>
      </c>
    </row>
    <row r="26" spans="1:42" x14ac:dyDescent="0.25">
      <c r="A26" s="31">
        <f>+[1]All!A24</f>
        <v>1</v>
      </c>
      <c r="B26" s="31" t="str">
        <f>+[1]All!B24</f>
        <v>Fri</v>
      </c>
      <c r="C26" s="44">
        <f>+[1]All!C24</f>
        <v>41516</v>
      </c>
      <c r="D26" s="34">
        <f>+[1]All!D24</f>
        <v>0.85416666666666663</v>
      </c>
      <c r="E26" s="42" t="str">
        <f>+[1]All!E24</f>
        <v>espn3</v>
      </c>
      <c r="F26" s="35" t="str">
        <f>+[1]All!F24</f>
        <v>1AA Southern</v>
      </c>
      <c r="G26" s="40" t="str">
        <f>+[1]All!G24</f>
        <v>1AA</v>
      </c>
      <c r="H26" s="39" t="str">
        <f>+[1]All!H24</f>
        <v>Houston</v>
      </c>
      <c r="I26" s="40" t="str">
        <f>+[1]All!I24</f>
        <v>AAC</v>
      </c>
      <c r="J26" s="41">
        <f>+[1]All!J24</f>
        <v>0</v>
      </c>
      <c r="K26" s="42">
        <f>+[1]All!K24</f>
        <v>0</v>
      </c>
      <c r="L26" s="48">
        <f>+[1]All!L24</f>
        <v>0</v>
      </c>
      <c r="M26" s="49">
        <f>+[1]All!M24</f>
        <v>0</v>
      </c>
      <c r="N26" s="41">
        <f>+[1]All!T24</f>
        <v>0</v>
      </c>
      <c r="O26" s="41">
        <f>+[1]All!X24</f>
        <v>0</v>
      </c>
      <c r="P26" s="41">
        <f>+[1]All!Z24</f>
        <v>0</v>
      </c>
      <c r="Q26" s="95" t="str">
        <f>+[1]All!AL24</f>
        <v>DNP</v>
      </c>
      <c r="R26" s="96">
        <f>+[1]All!AM24</f>
        <v>0</v>
      </c>
      <c r="S26" s="95">
        <f>+[1]All!AN24</f>
        <v>0</v>
      </c>
      <c r="T26" s="97">
        <f>+[1]All!AO24</f>
        <v>0</v>
      </c>
      <c r="V26" s="32" t="str">
        <f>+[1]All!AQ24</f>
        <v>1AA Southern</v>
      </c>
      <c r="W26" s="39">
        <f>+[1]All!AR24</f>
        <v>0</v>
      </c>
      <c r="X26" s="43">
        <f>+[1]All!AS24</f>
        <v>0</v>
      </c>
      <c r="Y26" s="43">
        <f>+[1]All!AT24</f>
        <v>0</v>
      </c>
      <c r="Z26" s="39">
        <f>+[1]All!AU24</f>
        <v>0</v>
      </c>
      <c r="AA26" s="43">
        <f>+[1]All!AV24</f>
        <v>0</v>
      </c>
      <c r="AB26" s="40">
        <f>+[1]All!AW24</f>
        <v>0</v>
      </c>
      <c r="AD26" s="39">
        <f>+[1]All!AY24</f>
        <v>0</v>
      </c>
      <c r="AE26" s="43">
        <f>+[1]All!AZ24</f>
        <v>0</v>
      </c>
      <c r="AF26" s="40">
        <f>+[1]All!BA24</f>
        <v>0</v>
      </c>
      <c r="AH26" s="45" t="str">
        <f>+[1]All!BC24</f>
        <v>Houston</v>
      </c>
      <c r="AI26" s="39">
        <f>+[1]All!BD24</f>
        <v>0</v>
      </c>
      <c r="AJ26" s="43">
        <f>+[1]All!BE24</f>
        <v>0</v>
      </c>
      <c r="AK26" s="43">
        <f>+[1]All!BF24</f>
        <v>0</v>
      </c>
      <c r="AL26" s="39">
        <f>+[1]All!BG24</f>
        <v>0</v>
      </c>
      <c r="AM26" s="43">
        <f>+[1]All!BH24</f>
        <v>0</v>
      </c>
      <c r="AN26" s="40">
        <f>+[1]All!BI24</f>
        <v>0</v>
      </c>
      <c r="AO26" s="43">
        <f>+[1]All!BJ24</f>
        <v>0</v>
      </c>
      <c r="AP26" s="40">
        <f>+[1]All!BK24</f>
        <v>0</v>
      </c>
    </row>
    <row r="27" spans="1:42" x14ac:dyDescent="0.25">
      <c r="A27" s="31">
        <f>+[1]All!A25</f>
        <v>1</v>
      </c>
      <c r="B27" s="31" t="str">
        <f>+[1]All!B25</f>
        <v>Fri</v>
      </c>
      <c r="C27" s="44">
        <f>+[1]All!C25</f>
        <v>41516</v>
      </c>
      <c r="D27" s="34">
        <f>+[1]All!D25</f>
        <v>0.83333333333333337</v>
      </c>
      <c r="E27" s="42" t="str">
        <f>+[1]All!E25</f>
        <v>ESPN</v>
      </c>
      <c r="F27" s="39" t="str">
        <f>+[1]All!F25</f>
        <v>Texas Tech</v>
      </c>
      <c r="G27" s="40" t="str">
        <f>+[1]All!G25</f>
        <v>B12</v>
      </c>
      <c r="H27" s="39" t="str">
        <f>+[1]All!H25</f>
        <v>SMU</v>
      </c>
      <c r="I27" s="40" t="str">
        <f>+[1]All!I25</f>
        <v>AAC</v>
      </c>
      <c r="J27" s="41" t="str">
        <f>+[1]All!J25</f>
        <v>Texas Tech</v>
      </c>
      <c r="K27" s="42" t="str">
        <f>+[1]All!K25</f>
        <v>SMU</v>
      </c>
      <c r="L27" s="48">
        <f>+[1]All!L25</f>
        <v>6</v>
      </c>
      <c r="M27" s="49">
        <f>+[1]All!M25</f>
        <v>59</v>
      </c>
      <c r="N27" s="41" t="str">
        <f>+[1]All!T25</f>
        <v>SMU</v>
      </c>
      <c r="O27" s="41">
        <f>+[1]All!X25</f>
        <v>0</v>
      </c>
      <c r="P27" s="41">
        <f>+[1]All!Z25</f>
        <v>0</v>
      </c>
      <c r="Q27" s="95" t="str">
        <f>+[1]All!AL25</f>
        <v>DNP</v>
      </c>
      <c r="R27" s="96">
        <f>+[1]All!AM25</f>
        <v>0</v>
      </c>
      <c r="S27" s="95">
        <f>+[1]All!AN25</f>
        <v>0</v>
      </c>
      <c r="T27" s="97">
        <f>+[1]All!AO25</f>
        <v>0</v>
      </c>
      <c r="V27" s="32" t="str">
        <f>+[1]All!AQ25</f>
        <v>Texas Tech</v>
      </c>
      <c r="W27" s="39">
        <f>+[1]All!AR25</f>
        <v>0</v>
      </c>
      <c r="X27" s="43">
        <f>+[1]All!AS25</f>
        <v>0</v>
      </c>
      <c r="Y27" s="43">
        <f>+[1]All!AT25</f>
        <v>0</v>
      </c>
      <c r="Z27" s="39">
        <f>+[1]All!AU25</f>
        <v>0</v>
      </c>
      <c r="AA27" s="43">
        <f>+[1]All!AV25</f>
        <v>0</v>
      </c>
      <c r="AB27" s="40">
        <f>+[1]All!AW25</f>
        <v>0</v>
      </c>
      <c r="AD27" s="39">
        <f>+[1]All!AY25</f>
        <v>2</v>
      </c>
      <c r="AE27" s="43">
        <f>+[1]All!AZ25</f>
        <v>1</v>
      </c>
      <c r="AF27" s="40">
        <f>+[1]All!BA25</f>
        <v>1</v>
      </c>
      <c r="AH27" s="45" t="str">
        <f>+[1]All!BC25</f>
        <v>SMU</v>
      </c>
      <c r="AI27" s="39">
        <f>+[1]All!BD25</f>
        <v>0</v>
      </c>
      <c r="AJ27" s="43">
        <f>+[1]All!BE25</f>
        <v>0</v>
      </c>
      <c r="AK27" s="43">
        <f>+[1]All!BF25</f>
        <v>0</v>
      </c>
      <c r="AL27" s="39">
        <f>+[1]All!BG25</f>
        <v>0</v>
      </c>
      <c r="AM27" s="43">
        <f>+[1]All!BH25</f>
        <v>0</v>
      </c>
      <c r="AN27" s="40">
        <f>+[1]All!BI25</f>
        <v>0</v>
      </c>
      <c r="AO27" s="43">
        <f>+[1]All!BJ25</f>
        <v>0</v>
      </c>
      <c r="AP27" s="40">
        <f>+[1]All!BK25</f>
        <v>0</v>
      </c>
    </row>
    <row r="28" spans="1:42" x14ac:dyDescent="0.25">
      <c r="A28" s="31">
        <f>+[1]All!A26</f>
        <v>1</v>
      </c>
      <c r="B28" s="31" t="str">
        <f>+[1]All!B26</f>
        <v>Fri</v>
      </c>
      <c r="C28" s="44">
        <f>+[1]All!C26</f>
        <v>41516</v>
      </c>
      <c r="D28" s="34">
        <f>+[1]All!D26</f>
        <v>0.79166666666666663</v>
      </c>
      <c r="E28" s="42" t="str">
        <f>+[1]All!E26</f>
        <v>CBSSN</v>
      </c>
      <c r="F28" s="35" t="str">
        <f>+[1]All!F26</f>
        <v>1AA Morgan State</v>
      </c>
      <c r="G28" s="40" t="str">
        <f>+[1]All!G26</f>
        <v>1AA</v>
      </c>
      <c r="H28" s="39" t="str">
        <f>+[1]All!H26</f>
        <v xml:space="preserve">Army </v>
      </c>
      <c r="I28" s="40" t="str">
        <f>+[1]All!I26</f>
        <v>Ind</v>
      </c>
      <c r="J28" s="41">
        <f>+[1]All!J26</f>
        <v>0</v>
      </c>
      <c r="K28" s="42">
        <f>+[1]All!K26</f>
        <v>0</v>
      </c>
      <c r="L28" s="46">
        <f>+[1]All!L26</f>
        <v>0</v>
      </c>
      <c r="M28" s="47">
        <f>+[1]All!M26</f>
        <v>0</v>
      </c>
      <c r="N28" s="41">
        <f>+[1]All!T26</f>
        <v>0</v>
      </c>
      <c r="O28" s="41">
        <f>+[1]All!X26</f>
        <v>0</v>
      </c>
      <c r="P28" s="41">
        <f>+[1]All!Z26</f>
        <v>0</v>
      </c>
      <c r="Q28" s="98" t="str">
        <f>+[1]All!AL26</f>
        <v>DNP</v>
      </c>
      <c r="R28" s="96">
        <f>+[1]All!AM26</f>
        <v>0</v>
      </c>
      <c r="S28" s="95">
        <f>+[1]All!AN26</f>
        <v>0</v>
      </c>
      <c r="T28" s="97">
        <f>+[1]All!AO26</f>
        <v>0</v>
      </c>
      <c r="V28" s="32" t="str">
        <f>+[1]All!AQ26</f>
        <v>1AA Morgan State</v>
      </c>
      <c r="W28" s="39">
        <f>+[1]All!AR26</f>
        <v>0</v>
      </c>
      <c r="X28" s="43">
        <f>+[1]All!AS26</f>
        <v>0</v>
      </c>
      <c r="Y28" s="43">
        <f>+[1]All!AT26</f>
        <v>0</v>
      </c>
      <c r="Z28" s="39">
        <f>+[1]All!AU26</f>
        <v>0</v>
      </c>
      <c r="AA28" s="43">
        <f>+[1]All!AV26</f>
        <v>0</v>
      </c>
      <c r="AB28" s="40">
        <f>+[1]All!AW26</f>
        <v>0</v>
      </c>
      <c r="AD28" s="39">
        <f>+[1]All!AY26</f>
        <v>0</v>
      </c>
      <c r="AE28" s="43">
        <f>+[1]All!AZ26</f>
        <v>0</v>
      </c>
      <c r="AF28" s="40">
        <f>+[1]All!BA26</f>
        <v>0</v>
      </c>
      <c r="AH28" s="45" t="str">
        <f>+[1]All!BC26</f>
        <v xml:space="preserve">Army </v>
      </c>
      <c r="AI28" s="39">
        <f>+[1]All!BD26</f>
        <v>0</v>
      </c>
      <c r="AJ28" s="43">
        <f>+[1]All!BE26</f>
        <v>0</v>
      </c>
      <c r="AK28" s="43">
        <f>+[1]All!BF26</f>
        <v>0</v>
      </c>
      <c r="AL28" s="39">
        <f>+[1]All!BG26</f>
        <v>0</v>
      </c>
      <c r="AM28" s="43">
        <f>+[1]All!BH26</f>
        <v>0</v>
      </c>
      <c r="AN28" s="40">
        <f>+[1]All!BI26</f>
        <v>0</v>
      </c>
      <c r="AO28" s="43">
        <f>+[1]All!BJ26</f>
        <v>0</v>
      </c>
      <c r="AP28" s="40">
        <f>+[1]All!BK26</f>
        <v>0</v>
      </c>
    </row>
    <row r="29" spans="1:42" x14ac:dyDescent="0.25">
      <c r="A29" s="31">
        <f>+[1]All!A27</f>
        <v>1</v>
      </c>
      <c r="B29" s="31" t="str">
        <f>+[1]All!B27</f>
        <v>Fri</v>
      </c>
      <c r="C29" s="44">
        <f>+[1]All!C27</f>
        <v>41516</v>
      </c>
      <c r="D29" s="34">
        <f>+[1]All!D27</f>
        <v>0.91666666666666663</v>
      </c>
      <c r="E29" s="42" t="str">
        <f>+[1]All!E27</f>
        <v>PAC12</v>
      </c>
      <c r="F29" s="35" t="str">
        <f>+[1]All!F27</f>
        <v>1AA Northern Arizona</v>
      </c>
      <c r="G29" s="40" t="str">
        <f>+[1]All!G27</f>
        <v>1AA</v>
      </c>
      <c r="H29" s="39" t="str">
        <f>+[1]All!H27</f>
        <v>Arizona</v>
      </c>
      <c r="I29" s="40" t="str">
        <f>+[1]All!I27</f>
        <v>P12</v>
      </c>
      <c r="J29" s="41">
        <f>+[1]All!J27</f>
        <v>0</v>
      </c>
      <c r="K29" s="42">
        <f>+[1]All!K27</f>
        <v>0</v>
      </c>
      <c r="L29" s="46">
        <f>+[1]All!L27</f>
        <v>0</v>
      </c>
      <c r="M29" s="47">
        <f>+[1]All!M27</f>
        <v>0</v>
      </c>
      <c r="N29" s="41">
        <f>+[1]All!T27</f>
        <v>0</v>
      </c>
      <c r="O29" s="41">
        <f>+[1]All!X27</f>
        <v>0</v>
      </c>
      <c r="P29" s="41">
        <f>+[1]All!Z27</f>
        <v>0</v>
      </c>
      <c r="Q29" s="95" t="str">
        <f>+[1]All!AL27</f>
        <v>DNP</v>
      </c>
      <c r="R29" s="96">
        <f>+[1]All!AM27</f>
        <v>0</v>
      </c>
      <c r="S29" s="95">
        <f>+[1]All!AN27</f>
        <v>0</v>
      </c>
      <c r="T29" s="97">
        <f>+[1]All!AO27</f>
        <v>0</v>
      </c>
      <c r="V29" s="32" t="str">
        <f>+[1]All!AQ27</f>
        <v>1AA Northern Arizona</v>
      </c>
      <c r="W29" s="39">
        <f>+[1]All!AR27</f>
        <v>0</v>
      </c>
      <c r="X29" s="43">
        <f>+[1]All!AS27</f>
        <v>0</v>
      </c>
      <c r="Y29" s="43">
        <f>+[1]All!AT27</f>
        <v>0</v>
      </c>
      <c r="Z29" s="39">
        <f>+[1]All!AU27</f>
        <v>0</v>
      </c>
      <c r="AA29" s="43">
        <f>+[1]All!AV27</f>
        <v>0</v>
      </c>
      <c r="AB29" s="40">
        <f>+[1]All!AW27</f>
        <v>0</v>
      </c>
      <c r="AD29" s="39">
        <f>+[1]All!AY27</f>
        <v>0</v>
      </c>
      <c r="AE29" s="43">
        <f>+[1]All!AZ27</f>
        <v>0</v>
      </c>
      <c r="AF29" s="40">
        <f>+[1]All!BA27</f>
        <v>0</v>
      </c>
      <c r="AH29" s="45" t="str">
        <f>+[1]All!BC27</f>
        <v>Arizona</v>
      </c>
      <c r="AI29" s="39">
        <f>+[1]All!BD27</f>
        <v>0</v>
      </c>
      <c r="AJ29" s="43">
        <f>+[1]All!BE27</f>
        <v>0</v>
      </c>
      <c r="AK29" s="43">
        <f>+[1]All!BF27</f>
        <v>0</v>
      </c>
      <c r="AL29" s="39">
        <f>+[1]All!BG27</f>
        <v>0</v>
      </c>
      <c r="AM29" s="43">
        <f>+[1]All!BH27</f>
        <v>0</v>
      </c>
      <c r="AN29" s="40">
        <f>+[1]All!BI27</f>
        <v>0</v>
      </c>
      <c r="AO29" s="43">
        <f>+[1]All!BJ27</f>
        <v>0</v>
      </c>
      <c r="AP29" s="40">
        <f>+[1]All!BK27</f>
        <v>0</v>
      </c>
    </row>
    <row r="30" spans="1:42" x14ac:dyDescent="0.25">
      <c r="A30" s="31">
        <f>+[1]All!A28</f>
        <v>1</v>
      </c>
      <c r="B30" s="31" t="str">
        <f>+[1]All!B28</f>
        <v>Fri</v>
      </c>
      <c r="C30" s="44">
        <f>+[1]All!C28</f>
        <v>41516</v>
      </c>
      <c r="D30" s="34">
        <f>+[1]All!D28</f>
        <v>0.5</v>
      </c>
      <c r="E30" s="42" t="str">
        <f>+[1]All!E28</f>
        <v>espn3</v>
      </c>
      <c r="F30" s="35" t="str">
        <f>+[1]All!F28</f>
        <v>1AA Samford</v>
      </c>
      <c r="G30" s="40" t="str">
        <f>+[1]All!G28</f>
        <v>1AA</v>
      </c>
      <c r="H30" s="39" t="str">
        <f>+[1]All!H28</f>
        <v>Georgia State</v>
      </c>
      <c r="I30" s="40" t="str">
        <f>+[1]All!I28</f>
        <v>SB</v>
      </c>
      <c r="J30" s="41">
        <f>+[1]All!J28</f>
        <v>0</v>
      </c>
      <c r="K30" s="42">
        <f>+[1]All!K28</f>
        <v>0</v>
      </c>
      <c r="L30" s="36">
        <f>+[1]All!L28</f>
        <v>0</v>
      </c>
      <c r="M30" s="37">
        <f>+[1]All!M28</f>
        <v>0</v>
      </c>
      <c r="N30" s="41">
        <f>+[1]All!T28</f>
        <v>0</v>
      </c>
      <c r="O30" s="41">
        <f>+[1]All!X28</f>
        <v>0</v>
      </c>
      <c r="P30" s="41">
        <f>+[1]All!Z28</f>
        <v>0</v>
      </c>
      <c r="Q30" s="95" t="str">
        <f>+[1]All!AL28</f>
        <v>DNP</v>
      </c>
      <c r="R30" s="96">
        <f>+[1]All!AM28</f>
        <v>0</v>
      </c>
      <c r="S30" s="95">
        <f>+[1]All!AN28</f>
        <v>0</v>
      </c>
      <c r="T30" s="97">
        <f>+[1]All!AO28</f>
        <v>0</v>
      </c>
      <c r="U30" s="45"/>
      <c r="V30" s="32" t="str">
        <f>+[1]All!AQ28</f>
        <v>1AA Samford</v>
      </c>
      <c r="W30" s="39">
        <f>+[1]All!AR28</f>
        <v>0</v>
      </c>
      <c r="X30" s="43">
        <f>+[1]All!AS28</f>
        <v>0</v>
      </c>
      <c r="Y30" s="43">
        <f>+[1]All!AT28</f>
        <v>0</v>
      </c>
      <c r="Z30" s="39">
        <f>+[1]All!AU28</f>
        <v>0</v>
      </c>
      <c r="AA30" s="43">
        <f>+[1]All!AV28</f>
        <v>0</v>
      </c>
      <c r="AB30" s="40">
        <f>+[1]All!AW28</f>
        <v>0</v>
      </c>
      <c r="AD30" s="39">
        <f>+[1]All!AY28</f>
        <v>0</v>
      </c>
      <c r="AE30" s="43">
        <f>+[1]All!AZ28</f>
        <v>0</v>
      </c>
      <c r="AF30" s="40">
        <f>+[1]All!BA28</f>
        <v>0</v>
      </c>
      <c r="AH30" s="45" t="str">
        <f>+[1]All!BC28</f>
        <v>Georgia State</v>
      </c>
      <c r="AI30" s="39">
        <f>+[1]All!BD28</f>
        <v>0</v>
      </c>
      <c r="AJ30" s="43">
        <f>+[1]All!BE28</f>
        <v>0</v>
      </c>
      <c r="AK30" s="43">
        <f>+[1]All!BF28</f>
        <v>0</v>
      </c>
      <c r="AL30" s="39">
        <f>+[1]All!BG28</f>
        <v>0</v>
      </c>
      <c r="AM30" s="43">
        <f>+[1]All!BH28</f>
        <v>0</v>
      </c>
      <c r="AN30" s="40">
        <f>+[1]All!BI28</f>
        <v>0</v>
      </c>
      <c r="AO30" s="43">
        <f>+[1]All!BJ28</f>
        <v>0</v>
      </c>
      <c r="AP30" s="40">
        <f>+[1]All!BK28</f>
        <v>0</v>
      </c>
    </row>
    <row r="31" spans="1:42" x14ac:dyDescent="0.25">
      <c r="B31" s="31"/>
      <c r="C31" s="44"/>
      <c r="G31" s="40"/>
      <c r="H31" s="39"/>
      <c r="I31" s="40"/>
      <c r="U31" s="45"/>
      <c r="AO31" s="43"/>
    </row>
    <row r="32" spans="1:42" x14ac:dyDescent="0.25">
      <c r="A32" s="31">
        <f>+[1]All!A29</f>
        <v>1</v>
      </c>
      <c r="B32" s="31" t="str">
        <f>+[1]All!B29</f>
        <v>Sat</v>
      </c>
      <c r="C32" s="44">
        <f>+[1]All!C29</f>
        <v>41517</v>
      </c>
      <c r="D32" s="34">
        <f>+[1]All!D29</f>
        <v>0.5</v>
      </c>
      <c r="E32" s="42" t="str">
        <f>+[1]All!E29</f>
        <v>ESPNN</v>
      </c>
      <c r="F32" s="35" t="str">
        <f>+[1]All!F29</f>
        <v>1AA Villanova</v>
      </c>
      <c r="G32" s="31" t="str">
        <f>+[1]All!G29</f>
        <v>1AA</v>
      </c>
      <c r="H32" s="35" t="str">
        <f>+[1]All!H29</f>
        <v>Boston College</v>
      </c>
      <c r="I32" s="31" t="str">
        <f>+[1]All!I29</f>
        <v>ACC</v>
      </c>
      <c r="J32" s="41">
        <f>+[1]All!J29</f>
        <v>0</v>
      </c>
      <c r="K32" s="42">
        <f>+[1]All!K29</f>
        <v>0</v>
      </c>
      <c r="L32" s="46">
        <f>+[1]All!L29</f>
        <v>0</v>
      </c>
      <c r="M32" s="47">
        <f>+[1]All!M29</f>
        <v>0</v>
      </c>
      <c r="N32" s="41">
        <f>+[1]All!T29</f>
        <v>0</v>
      </c>
      <c r="O32" s="41">
        <f>+[1]All!X29</f>
        <v>0</v>
      </c>
      <c r="P32" s="41">
        <f>+[1]All!Z29</f>
        <v>0</v>
      </c>
      <c r="Q32" s="95" t="str">
        <f>+[1]All!AL29</f>
        <v>DNP</v>
      </c>
      <c r="R32" s="96">
        <f>+[1]All!AM29</f>
        <v>0</v>
      </c>
      <c r="S32" s="95">
        <f>+[1]All!AN29</f>
        <v>0</v>
      </c>
      <c r="T32" s="97">
        <f>+[1]All!AO29</f>
        <v>0</v>
      </c>
      <c r="V32" s="32" t="str">
        <f>+[1]All!AQ29</f>
        <v>1AA Villanova</v>
      </c>
      <c r="W32" s="39">
        <f>+[1]All!AR29</f>
        <v>0</v>
      </c>
      <c r="X32" s="43">
        <f>+[1]All!AS29</f>
        <v>0</v>
      </c>
      <c r="Y32" s="43">
        <f>+[1]All!AT29</f>
        <v>0</v>
      </c>
      <c r="Z32" s="39">
        <f>+[1]All!AU29</f>
        <v>0</v>
      </c>
      <c r="AA32" s="43">
        <f>+[1]All!AV29</f>
        <v>0</v>
      </c>
      <c r="AB32" s="40">
        <f>+[1]All!AW29</f>
        <v>0</v>
      </c>
      <c r="AD32" s="39">
        <f>+[1]All!AY29</f>
        <v>0</v>
      </c>
      <c r="AE32" s="43">
        <f>+[1]All!AZ29</f>
        <v>0</v>
      </c>
      <c r="AF32" s="40">
        <f>+[1]All!BA29</f>
        <v>0</v>
      </c>
      <c r="AH32" s="45" t="str">
        <f>+[1]All!BC29</f>
        <v>Boston College</v>
      </c>
      <c r="AI32" s="39">
        <f>+[1]All!BD29</f>
        <v>0</v>
      </c>
      <c r="AJ32" s="43">
        <f>+[1]All!BE29</f>
        <v>0</v>
      </c>
      <c r="AK32" s="43">
        <f>+[1]All!BF29</f>
        <v>0</v>
      </c>
      <c r="AL32" s="39">
        <f>+[1]All!BG29</f>
        <v>0</v>
      </c>
      <c r="AM32" s="43">
        <f>+[1]All!BH29</f>
        <v>0</v>
      </c>
      <c r="AN32" s="40">
        <f>+[1]All!BI29</f>
        <v>0</v>
      </c>
      <c r="AO32" s="43">
        <f>+[1]All!BJ29</f>
        <v>0</v>
      </c>
      <c r="AP32" s="40">
        <f>+[1]All!BK29</f>
        <v>0</v>
      </c>
    </row>
    <row r="33" spans="1:42" x14ac:dyDescent="0.25">
      <c r="A33" s="31">
        <f>+[1]All!A30</f>
        <v>1</v>
      </c>
      <c r="B33" s="31" t="str">
        <f>+[1]All!B30</f>
        <v>Sat</v>
      </c>
      <c r="C33" s="44">
        <f>+[1]All!C30</f>
        <v>41517</v>
      </c>
      <c r="D33" s="34">
        <f>+[1]All!D30</f>
        <v>0.83333333333333337</v>
      </c>
      <c r="E33" s="42" t="str">
        <f>+[1]All!E30</f>
        <v>ABC</v>
      </c>
      <c r="F33" s="35" t="str">
        <f>+[1]All!F30</f>
        <v xml:space="preserve">Georgia </v>
      </c>
      <c r="G33" s="40" t="str">
        <f>+[1]All!G30</f>
        <v>SEC</v>
      </c>
      <c r="H33" s="39" t="str">
        <f>+[1]All!H30</f>
        <v>Clemson</v>
      </c>
      <c r="I33" s="40" t="str">
        <f>+[1]All!I30</f>
        <v>ACC</v>
      </c>
      <c r="J33" s="41" t="str">
        <f>+[1]All!J30</f>
        <v xml:space="preserve">Georgia </v>
      </c>
      <c r="K33" s="42" t="str">
        <f>+[1]All!K30</f>
        <v>Clemson</v>
      </c>
      <c r="L33" s="36">
        <f>+[1]All!L30</f>
        <v>1.5</v>
      </c>
      <c r="M33" s="37">
        <f>+[1]All!M30</f>
        <v>71</v>
      </c>
      <c r="N33" s="41" t="str">
        <f>+[1]All!T30</f>
        <v xml:space="preserve">Georgia </v>
      </c>
      <c r="O33" s="41">
        <f>+[1]All!X30</f>
        <v>0</v>
      </c>
      <c r="P33" s="41" t="str">
        <f>+[1]All!Z30</f>
        <v>U</v>
      </c>
      <c r="Q33" s="95" t="str">
        <f>+[1]All!AL30</f>
        <v>DNP</v>
      </c>
      <c r="R33" s="96">
        <f>+[1]All!AM30</f>
        <v>0</v>
      </c>
      <c r="S33" s="95">
        <f>+[1]All!AN30</f>
        <v>0</v>
      </c>
      <c r="T33" s="97">
        <f>+[1]All!AO30</f>
        <v>0</v>
      </c>
      <c r="U33" s="45"/>
      <c r="V33" s="32" t="str">
        <f>+[1]All!AQ30</f>
        <v xml:space="preserve">Georgia </v>
      </c>
      <c r="W33" s="39">
        <f>+[1]All!AR30</f>
        <v>0</v>
      </c>
      <c r="X33" s="43">
        <f>+[1]All!AS30</f>
        <v>0</v>
      </c>
      <c r="Y33" s="43">
        <f>+[1]All!AT30</f>
        <v>0</v>
      </c>
      <c r="Z33" s="39">
        <f>+[1]All!AU30</f>
        <v>0</v>
      </c>
      <c r="AA33" s="43">
        <f>+[1]All!AV30</f>
        <v>0</v>
      </c>
      <c r="AB33" s="40">
        <f>+[1]All!AW30</f>
        <v>0</v>
      </c>
      <c r="AD33" s="39">
        <f>+[1]All!AY30</f>
        <v>0</v>
      </c>
      <c r="AE33" s="43">
        <f>+[1]All!AZ30</f>
        <v>0</v>
      </c>
      <c r="AF33" s="40">
        <f>+[1]All!BA30</f>
        <v>0</v>
      </c>
      <c r="AH33" s="45" t="str">
        <f>+[1]All!BC30</f>
        <v>Clemson</v>
      </c>
      <c r="AI33" s="39">
        <f>+[1]All!BD30</f>
        <v>0</v>
      </c>
      <c r="AJ33" s="43">
        <f>+[1]All!BE30</f>
        <v>0</v>
      </c>
      <c r="AK33" s="43">
        <f>+[1]All!BF30</f>
        <v>0</v>
      </c>
      <c r="AL33" s="39">
        <f>+[1]All!BG30</f>
        <v>0</v>
      </c>
      <c r="AM33" s="43">
        <f>+[1]All!BH30</f>
        <v>0</v>
      </c>
      <c r="AN33" s="40">
        <f>+[1]All!BI30</f>
        <v>0</v>
      </c>
      <c r="AO33" s="43">
        <f>+[1]All!BJ30</f>
        <v>0</v>
      </c>
      <c r="AP33" s="40">
        <f>+[1]All!BK30</f>
        <v>0</v>
      </c>
    </row>
    <row r="34" spans="1:42" x14ac:dyDescent="0.25">
      <c r="A34" s="31">
        <f>+[1]All!A31</f>
        <v>1</v>
      </c>
      <c r="B34" s="31" t="str">
        <f>+[1]All!B31</f>
        <v>Sat</v>
      </c>
      <c r="C34" s="44">
        <f>+[1]All!C31</f>
        <v>41517</v>
      </c>
      <c r="D34" s="34">
        <f>+[1]All!D31</f>
        <v>0.66666666666666663</v>
      </c>
      <c r="E34" s="42" t="str">
        <f>+[1]All!E31</f>
        <v>espn3</v>
      </c>
      <c r="F34" s="35" t="str">
        <f>+[1]All!F31</f>
        <v>1AA North Carolina Central</v>
      </c>
      <c r="G34" s="40" t="str">
        <f>+[1]All!G31</f>
        <v>1AA</v>
      </c>
      <c r="H34" s="35" t="str">
        <f>+[1]All!H31</f>
        <v>Duke</v>
      </c>
      <c r="I34" s="40" t="str">
        <f>+[1]All!I31</f>
        <v>ACC</v>
      </c>
      <c r="J34" s="41">
        <f>+[1]All!J31</f>
        <v>0</v>
      </c>
      <c r="K34" s="42">
        <f>+[1]All!K31</f>
        <v>0</v>
      </c>
      <c r="L34" s="36">
        <f>+[1]All!L31</f>
        <v>0</v>
      </c>
      <c r="M34" s="37">
        <f>+[1]All!M31</f>
        <v>0</v>
      </c>
      <c r="N34" s="41">
        <f>+[1]All!T31</f>
        <v>0</v>
      </c>
      <c r="O34" s="41">
        <f>+[1]All!X31</f>
        <v>0</v>
      </c>
      <c r="P34" s="41">
        <f>+[1]All!Z31</f>
        <v>0</v>
      </c>
      <c r="Q34" s="95" t="str">
        <f>+[1]All!AL31</f>
        <v>Duke</v>
      </c>
      <c r="R34" s="96">
        <f>+[1]All!AM31</f>
        <v>54</v>
      </c>
      <c r="S34" s="95" t="str">
        <f>+[1]All!AN31</f>
        <v>1AA North Carolina Central</v>
      </c>
      <c r="T34" s="97">
        <f>+[1]All!AO31</f>
        <v>17</v>
      </c>
      <c r="U34" s="45"/>
      <c r="V34" s="32" t="str">
        <f>+[1]All!AQ31</f>
        <v>1AA North Carolina Central</v>
      </c>
      <c r="W34" s="39">
        <f>+[1]All!AR31</f>
        <v>0</v>
      </c>
      <c r="X34" s="43">
        <f>+[1]All!AS31</f>
        <v>0</v>
      </c>
      <c r="Y34" s="43">
        <f>+[1]All!AT31</f>
        <v>0</v>
      </c>
      <c r="Z34" s="39">
        <f>+[1]All!AU31</f>
        <v>0</v>
      </c>
      <c r="AA34" s="43">
        <f>+[1]All!AV31</f>
        <v>0</v>
      </c>
      <c r="AB34" s="40">
        <f>+[1]All!AW31</f>
        <v>0</v>
      </c>
      <c r="AD34" s="39">
        <f>+[1]All!AY31</f>
        <v>0</v>
      </c>
      <c r="AE34" s="43">
        <f>+[1]All!AZ31</f>
        <v>0</v>
      </c>
      <c r="AF34" s="40">
        <f>+[1]All!BA31</f>
        <v>0</v>
      </c>
      <c r="AH34" s="45" t="str">
        <f>+[1]All!BC31</f>
        <v>Duke</v>
      </c>
      <c r="AI34" s="39">
        <f>+[1]All!BD31</f>
        <v>0</v>
      </c>
      <c r="AJ34" s="43">
        <f>+[1]All!BE31</f>
        <v>0</v>
      </c>
      <c r="AK34" s="43">
        <f>+[1]All!BF31</f>
        <v>0</v>
      </c>
      <c r="AL34" s="39">
        <f>+[1]All!BG31</f>
        <v>0</v>
      </c>
      <c r="AM34" s="43">
        <f>+[1]All!BH31</f>
        <v>0</v>
      </c>
      <c r="AN34" s="40">
        <f>+[1]All!BI31</f>
        <v>0</v>
      </c>
      <c r="AO34" s="43">
        <f>+[1]All!BJ31</f>
        <v>0</v>
      </c>
      <c r="AP34" s="40">
        <f>+[1]All!BK31</f>
        <v>0</v>
      </c>
    </row>
    <row r="35" spans="1:42" x14ac:dyDescent="0.25">
      <c r="A35" s="31">
        <f>+[1]All!A32</f>
        <v>1</v>
      </c>
      <c r="B35" s="31" t="str">
        <f>+[1]All!B32</f>
        <v>Sat</v>
      </c>
      <c r="C35" s="44">
        <f>+[1]All!C32</f>
        <v>41517</v>
      </c>
      <c r="D35" s="34">
        <f>+[1]All!D32</f>
        <v>41632</v>
      </c>
      <c r="E35" s="42" t="str">
        <f>+[1]All!E32</f>
        <v>espn3</v>
      </c>
      <c r="F35" s="35" t="str">
        <f>+[1]All!F32</f>
        <v>1AA Elon</v>
      </c>
      <c r="G35" s="40" t="str">
        <f>+[1]All!G32</f>
        <v>1AA</v>
      </c>
      <c r="H35" s="39" t="str">
        <f>+[1]All!H32</f>
        <v>Georgia Tech</v>
      </c>
      <c r="I35" s="40" t="str">
        <f>+[1]All!I32</f>
        <v>ACC</v>
      </c>
      <c r="J35" s="41">
        <f>+[1]All!J32</f>
        <v>0</v>
      </c>
      <c r="K35" s="42">
        <f>+[1]All!K32</f>
        <v>0</v>
      </c>
      <c r="L35" s="36">
        <f>+[1]All!L32</f>
        <v>0</v>
      </c>
      <c r="M35" s="37">
        <f>+[1]All!M32</f>
        <v>0</v>
      </c>
      <c r="N35" s="41">
        <f>+[1]All!T32</f>
        <v>0</v>
      </c>
      <c r="O35" s="41">
        <f>+[1]All!X32</f>
        <v>0</v>
      </c>
      <c r="P35" s="41">
        <f>+[1]All!Z32</f>
        <v>0</v>
      </c>
      <c r="Q35" s="95" t="str">
        <f>+[1]All!AL32</f>
        <v>DNP</v>
      </c>
      <c r="R35" s="96">
        <f>+[1]All!AM32</f>
        <v>0</v>
      </c>
      <c r="S35" s="95">
        <f>+[1]All!AN32</f>
        <v>0</v>
      </c>
      <c r="T35" s="97">
        <f>+[1]All!AO32</f>
        <v>0</v>
      </c>
      <c r="U35" s="45"/>
      <c r="V35" s="32" t="str">
        <f>+[1]All!AQ32</f>
        <v>1AA Elon</v>
      </c>
      <c r="W35" s="39">
        <f>+[1]All!AR32</f>
        <v>0</v>
      </c>
      <c r="X35" s="43">
        <f>+[1]All!AS32</f>
        <v>0</v>
      </c>
      <c r="Y35" s="43">
        <f>+[1]All!AT32</f>
        <v>0</v>
      </c>
      <c r="Z35" s="39">
        <f>+[1]All!AU32</f>
        <v>0</v>
      </c>
      <c r="AA35" s="43">
        <f>+[1]All!AV32</f>
        <v>0</v>
      </c>
      <c r="AB35" s="40">
        <f>+[1]All!AW32</f>
        <v>0</v>
      </c>
      <c r="AD35" s="39">
        <f>+[1]All!AY32</f>
        <v>0</v>
      </c>
      <c r="AE35" s="43">
        <f>+[1]All!AZ32</f>
        <v>0</v>
      </c>
      <c r="AF35" s="40">
        <f>+[1]All!BA32</f>
        <v>0</v>
      </c>
      <c r="AH35" s="45" t="str">
        <f>+[1]All!BC32</f>
        <v>Georgia Tech</v>
      </c>
      <c r="AI35" s="39">
        <f>+[1]All!BD32</f>
        <v>0</v>
      </c>
      <c r="AJ35" s="43">
        <f>+[1]All!BE32</f>
        <v>0</v>
      </c>
      <c r="AK35" s="43">
        <f>+[1]All!BF32</f>
        <v>0</v>
      </c>
      <c r="AL35" s="39">
        <f>+[1]All!BG32</f>
        <v>0</v>
      </c>
      <c r="AM35" s="43">
        <f>+[1]All!BH32</f>
        <v>0</v>
      </c>
      <c r="AN35" s="40">
        <f>+[1]All!BI32</f>
        <v>0</v>
      </c>
      <c r="AO35" s="43">
        <f>+[1]All!BJ32</f>
        <v>0</v>
      </c>
      <c r="AP35" s="40">
        <f>+[1]All!BK32</f>
        <v>0</v>
      </c>
    </row>
    <row r="36" spans="1:42" x14ac:dyDescent="0.25">
      <c r="A36" s="31">
        <f>+[1]All!A33</f>
        <v>1</v>
      </c>
      <c r="B36" s="31" t="str">
        <f>+[1]All!B33</f>
        <v>Sat</v>
      </c>
      <c r="C36" s="44">
        <f>+[1]All!C33</f>
        <v>41517</v>
      </c>
      <c r="D36" s="34">
        <f>+[1]All!D33</f>
        <v>0.52083333333333337</v>
      </c>
      <c r="E36" s="42" t="str">
        <f>+[1]All!E33</f>
        <v>FSN</v>
      </c>
      <c r="F36" s="35" t="str">
        <f>+[1]All!F33</f>
        <v>Florida Intl</v>
      </c>
      <c r="G36" s="40" t="str">
        <f>+[1]All!G33</f>
        <v>CUSA</v>
      </c>
      <c r="H36" s="39" t="str">
        <f>+[1]All!H33</f>
        <v>Maryland</v>
      </c>
      <c r="I36" s="40" t="str">
        <f>+[1]All!I33</f>
        <v>ACC</v>
      </c>
      <c r="J36" s="41" t="str">
        <f>+[1]All!J33</f>
        <v>Maryland</v>
      </c>
      <c r="K36" s="42" t="str">
        <f>+[1]All!K33</f>
        <v>Florida Intl</v>
      </c>
      <c r="L36" s="36">
        <f>+[1]All!L33</f>
        <v>21.5</v>
      </c>
      <c r="M36" s="37">
        <f>+[1]All!M33</f>
        <v>49</v>
      </c>
      <c r="N36" s="41" t="str">
        <f>+[1]All!T33</f>
        <v>Florida Intl</v>
      </c>
      <c r="O36" s="41">
        <f>+[1]All!X33</f>
        <v>0</v>
      </c>
      <c r="P36" s="41">
        <f>+[1]All!Z33</f>
        <v>0</v>
      </c>
      <c r="Q36" s="95" t="str">
        <f>+[1]All!AL33</f>
        <v>DNP</v>
      </c>
      <c r="R36" s="96">
        <f>+[1]All!AM33</f>
        <v>0</v>
      </c>
      <c r="S36" s="95">
        <f>+[1]All!AN33</f>
        <v>0</v>
      </c>
      <c r="T36" s="97">
        <f>+[1]All!AO33</f>
        <v>0</v>
      </c>
      <c r="U36" s="45"/>
      <c r="V36" s="32" t="str">
        <f>+[1]All!AQ33</f>
        <v>Florida Intl</v>
      </c>
      <c r="W36" s="39">
        <f>+[1]All!AR33</f>
        <v>0</v>
      </c>
      <c r="X36" s="43">
        <f>+[1]All!AS33</f>
        <v>0</v>
      </c>
      <c r="Y36" s="43">
        <f>+[1]All!AT33</f>
        <v>0</v>
      </c>
      <c r="Z36" s="39">
        <f>+[1]All!AU33</f>
        <v>0</v>
      </c>
      <c r="AA36" s="43">
        <f>+[1]All!AV33</f>
        <v>0</v>
      </c>
      <c r="AB36" s="40">
        <f>+[1]All!AW33</f>
        <v>0</v>
      </c>
      <c r="AD36" s="39">
        <f>+[1]All!AY33</f>
        <v>2</v>
      </c>
      <c r="AE36" s="43">
        <f>+[1]All!AZ33</f>
        <v>1</v>
      </c>
      <c r="AF36" s="40">
        <f>+[1]All!BA33</f>
        <v>0</v>
      </c>
      <c r="AH36" s="45" t="str">
        <f>+[1]All!BC33</f>
        <v>Maryland</v>
      </c>
      <c r="AI36" s="39">
        <f>+[1]All!BD33</f>
        <v>0</v>
      </c>
      <c r="AJ36" s="43">
        <f>+[1]All!BE33</f>
        <v>0</v>
      </c>
      <c r="AK36" s="43">
        <f>+[1]All!BF33</f>
        <v>0</v>
      </c>
      <c r="AL36" s="39">
        <f>+[1]All!BG33</f>
        <v>0</v>
      </c>
      <c r="AM36" s="43">
        <f>+[1]All!BH33</f>
        <v>0</v>
      </c>
      <c r="AN36" s="40">
        <f>+[1]All!BI33</f>
        <v>0</v>
      </c>
      <c r="AO36" s="43">
        <f>+[1]All!BJ33</f>
        <v>0</v>
      </c>
      <c r="AP36" s="40">
        <f>+[1]All!BK33</f>
        <v>0</v>
      </c>
    </row>
    <row r="37" spans="1:42" x14ac:dyDescent="0.25">
      <c r="A37" s="31">
        <f>+[1]All!A34</f>
        <v>1</v>
      </c>
      <c r="B37" s="31" t="str">
        <f>+[1]All!B34</f>
        <v>Sat</v>
      </c>
      <c r="C37" s="44">
        <f>+[1]All!C34</f>
        <v>41517</v>
      </c>
      <c r="D37" s="34">
        <f>+[1]All!D34</f>
        <v>0.52083333333333337</v>
      </c>
      <c r="E37" s="42" t="str">
        <f>+[1]All!E34</f>
        <v>ACC</v>
      </c>
      <c r="F37" s="39" t="str">
        <f>+[1]All!F34</f>
        <v>Louisiana Tech</v>
      </c>
      <c r="G37" s="40" t="str">
        <f>+[1]All!G34</f>
        <v>CUSA</v>
      </c>
      <c r="H37" s="39" t="str">
        <f>+[1]All!H34</f>
        <v>North Carolina St</v>
      </c>
      <c r="I37" s="40" t="str">
        <f>+[1]All!I34</f>
        <v>ACC</v>
      </c>
      <c r="J37" s="41" t="str">
        <f>+[1]All!J34</f>
        <v>North Carolina St</v>
      </c>
      <c r="K37" s="42" t="str">
        <f>+[1]All!K34</f>
        <v>Louisiana Tech</v>
      </c>
      <c r="L37" s="46">
        <f>+[1]All!L34</f>
        <v>14</v>
      </c>
      <c r="M37" s="47">
        <f>+[1]All!M34</f>
        <v>63</v>
      </c>
      <c r="N37" s="41" t="str">
        <f>+[1]All!T34</f>
        <v>North Carolina St</v>
      </c>
      <c r="O37" s="41">
        <f>+[1]All!X34</f>
        <v>0</v>
      </c>
      <c r="P37" s="41">
        <f>+[1]All!Z34</f>
        <v>0</v>
      </c>
      <c r="Q37" s="95" t="str">
        <f>+[1]All!AL34</f>
        <v>DNP</v>
      </c>
      <c r="R37" s="96">
        <f>+[1]All!AM34</f>
        <v>0</v>
      </c>
      <c r="S37" s="95">
        <f>+[1]All!AN34</f>
        <v>0</v>
      </c>
      <c r="T37" s="97">
        <f>+[1]All!AO34</f>
        <v>0</v>
      </c>
      <c r="V37" s="32" t="str">
        <f>+[1]All!AQ34</f>
        <v>Louisiana Tech</v>
      </c>
      <c r="W37" s="39">
        <f>+[1]All!AR34</f>
        <v>0</v>
      </c>
      <c r="X37" s="43">
        <f>+[1]All!AS34</f>
        <v>0</v>
      </c>
      <c r="Y37" s="43">
        <f>+[1]All!AT34</f>
        <v>0</v>
      </c>
      <c r="Z37" s="39">
        <f>+[1]All!AU34</f>
        <v>0</v>
      </c>
      <c r="AA37" s="43">
        <f>+[1]All!AV34</f>
        <v>0</v>
      </c>
      <c r="AB37" s="40">
        <f>+[1]All!AW34</f>
        <v>0</v>
      </c>
      <c r="AD37" s="39">
        <f>+[1]All!AY34</f>
        <v>0</v>
      </c>
      <c r="AE37" s="43">
        <f>+[1]All!AZ34</f>
        <v>0</v>
      </c>
      <c r="AF37" s="40">
        <f>+[1]All!BA34</f>
        <v>0</v>
      </c>
      <c r="AH37" s="45" t="str">
        <f>+[1]All!BC34</f>
        <v>North Carolina St</v>
      </c>
      <c r="AI37" s="39">
        <f>+[1]All!BD34</f>
        <v>0</v>
      </c>
      <c r="AJ37" s="43">
        <f>+[1]All!BE34</f>
        <v>0</v>
      </c>
      <c r="AK37" s="43">
        <f>+[1]All!BF34</f>
        <v>0</v>
      </c>
      <c r="AL37" s="39">
        <f>+[1]All!BG34</f>
        <v>0</v>
      </c>
      <c r="AM37" s="43">
        <f>+[1]All!BH34</f>
        <v>0</v>
      </c>
      <c r="AN37" s="40">
        <f>+[1]All!BI34</f>
        <v>0</v>
      </c>
      <c r="AO37" s="43">
        <f>+[1]All!BJ34</f>
        <v>0</v>
      </c>
      <c r="AP37" s="40">
        <f>+[1]All!BK34</f>
        <v>0</v>
      </c>
    </row>
    <row r="38" spans="1:42" x14ac:dyDescent="0.25">
      <c r="A38" s="31">
        <f>+[1]All!A35</f>
        <v>1</v>
      </c>
      <c r="B38" s="31" t="str">
        <f>+[1]All!B35</f>
        <v>Sat</v>
      </c>
      <c r="C38" s="44">
        <f>+[1]All!C35</f>
        <v>41517</v>
      </c>
      <c r="D38" s="34">
        <f>+[1]All!D35</f>
        <v>0.64583333333333337</v>
      </c>
      <c r="E38" s="42" t="str">
        <f>+[1]All!E35</f>
        <v>ESPN2</v>
      </c>
      <c r="F38" s="35" t="str">
        <f>+[1]All!F35</f>
        <v>Penn State</v>
      </c>
      <c r="G38" s="40" t="str">
        <f>+[1]All!G35</f>
        <v>B10</v>
      </c>
      <c r="H38" s="39" t="str">
        <f>+[1]All!H35</f>
        <v>Syracuse</v>
      </c>
      <c r="I38" s="40" t="str">
        <f>+[1]All!I35</f>
        <v>ACC</v>
      </c>
      <c r="J38" s="41" t="str">
        <f>+[1]All!J35</f>
        <v>Penn State</v>
      </c>
      <c r="K38" s="42" t="str">
        <f>+[1]All!K35</f>
        <v>Syracuse</v>
      </c>
      <c r="L38" s="36">
        <f>+[1]All!L35</f>
        <v>8</v>
      </c>
      <c r="M38" s="37">
        <f>+[1]All!M35</f>
        <v>52</v>
      </c>
      <c r="N38" s="41" t="str">
        <f>+[1]All!T35</f>
        <v>Penn State</v>
      </c>
      <c r="O38" s="41">
        <f>+[1]All!X35</f>
        <v>0</v>
      </c>
      <c r="P38" s="41">
        <f>+[1]All!Z35</f>
        <v>0</v>
      </c>
      <c r="Q38" s="95" t="str">
        <f>+[1]All!AL35</f>
        <v>DNP</v>
      </c>
      <c r="R38" s="96">
        <f>+[1]All!AM35</f>
        <v>0</v>
      </c>
      <c r="S38" s="95">
        <f>+[1]All!AN35</f>
        <v>0</v>
      </c>
      <c r="T38" s="97">
        <f>+[1]All!AO35</f>
        <v>0</v>
      </c>
      <c r="U38" s="45"/>
      <c r="V38" s="32" t="str">
        <f>+[1]All!AQ35</f>
        <v>Penn State</v>
      </c>
      <c r="W38" s="39">
        <f>+[1]All!AR35</f>
        <v>0</v>
      </c>
      <c r="X38" s="43">
        <f>+[1]All!AS35</f>
        <v>0</v>
      </c>
      <c r="Y38" s="43">
        <f>+[1]All!AT35</f>
        <v>0</v>
      </c>
      <c r="Z38" s="39">
        <f>+[1]All!AU35</f>
        <v>0</v>
      </c>
      <c r="AA38" s="43">
        <f>+[1]All!AV35</f>
        <v>0</v>
      </c>
      <c r="AB38" s="40">
        <f>+[1]All!AW35</f>
        <v>0</v>
      </c>
      <c r="AD38" s="39">
        <f>+[1]All!AY35</f>
        <v>1</v>
      </c>
      <c r="AE38" s="43">
        <f>+[1]All!AZ35</f>
        <v>1</v>
      </c>
      <c r="AF38" s="40">
        <f>+[1]All!BA35</f>
        <v>0</v>
      </c>
      <c r="AH38" s="45" t="str">
        <f>+[1]All!BC35</f>
        <v>Syracuse</v>
      </c>
      <c r="AI38" s="39">
        <f>+[1]All!BD35</f>
        <v>0</v>
      </c>
      <c r="AJ38" s="43">
        <f>+[1]All!BE35</f>
        <v>0</v>
      </c>
      <c r="AK38" s="43">
        <f>+[1]All!BF35</f>
        <v>0</v>
      </c>
      <c r="AL38" s="39">
        <f>+[1]All!BG35</f>
        <v>0</v>
      </c>
      <c r="AM38" s="43">
        <f>+[1]All!BH35</f>
        <v>0</v>
      </c>
      <c r="AN38" s="40">
        <f>+[1]All!BI35</f>
        <v>0</v>
      </c>
      <c r="AO38" s="43">
        <f>+[1]All!BJ35</f>
        <v>0</v>
      </c>
      <c r="AP38" s="40">
        <f>+[1]All!BK35</f>
        <v>0</v>
      </c>
    </row>
    <row r="39" spans="1:42" x14ac:dyDescent="0.25">
      <c r="A39" s="31">
        <f>+[1]All!A36</f>
        <v>1</v>
      </c>
      <c r="B39" s="31" t="str">
        <f>+[1]All!B36</f>
        <v>Sat</v>
      </c>
      <c r="C39" s="44">
        <f>+[1]All!C36</f>
        <v>41517</v>
      </c>
      <c r="D39" s="34">
        <f>+[1]All!D36</f>
        <v>0.64583333333333337</v>
      </c>
      <c r="E39" s="42" t="str">
        <f>+[1]All!E36</f>
        <v>ESPNU</v>
      </c>
      <c r="F39" s="35" t="str">
        <f>+[1]All!F36</f>
        <v>BYU</v>
      </c>
      <c r="G39" s="40" t="str">
        <f>+[1]All!G36</f>
        <v>Ind</v>
      </c>
      <c r="H39" s="39" t="str">
        <f>+[1]All!H36</f>
        <v>Virginia</v>
      </c>
      <c r="I39" s="40" t="str">
        <f>+[1]All!I36</f>
        <v>ACC</v>
      </c>
      <c r="J39" s="41" t="str">
        <f>+[1]All!J36</f>
        <v>BYU</v>
      </c>
      <c r="K39" s="42" t="str">
        <f>+[1]All!K36</f>
        <v>Virginia</v>
      </c>
      <c r="L39" s="48">
        <f>+[1]All!L36</f>
        <v>1.5</v>
      </c>
      <c r="M39" s="49">
        <f>+[1]All!M36</f>
        <v>51</v>
      </c>
      <c r="N39" s="41" t="str">
        <f>+[1]All!T36</f>
        <v>BYU</v>
      </c>
      <c r="O39" s="41" t="str">
        <f>+[1]All!X36</f>
        <v>X</v>
      </c>
      <c r="P39" s="41">
        <f>+[1]All!Z36</f>
        <v>0</v>
      </c>
      <c r="Q39" s="95" t="str">
        <f>+[1]All!AL36</f>
        <v>DNP</v>
      </c>
      <c r="R39" s="96">
        <f>+[1]All!AM36</f>
        <v>0</v>
      </c>
      <c r="S39" s="95">
        <f>+[1]All!AN36</f>
        <v>0</v>
      </c>
      <c r="T39" s="97">
        <f>+[1]All!AO36</f>
        <v>0</v>
      </c>
      <c r="V39" s="32" t="str">
        <f>+[1]All!AQ36</f>
        <v>BYU</v>
      </c>
      <c r="W39" s="39">
        <f>+[1]All!AR36</f>
        <v>0</v>
      </c>
      <c r="X39" s="43">
        <f>+[1]All!AS36</f>
        <v>0</v>
      </c>
      <c r="Y39" s="43">
        <f>+[1]All!AT36</f>
        <v>0</v>
      </c>
      <c r="Z39" s="39">
        <f>+[1]All!AU36</f>
        <v>0</v>
      </c>
      <c r="AA39" s="43">
        <f>+[1]All!AV36</f>
        <v>0</v>
      </c>
      <c r="AB39" s="40">
        <f>+[1]All!AW36</f>
        <v>0</v>
      </c>
      <c r="AD39" s="39">
        <f>+[1]All!AY36</f>
        <v>0</v>
      </c>
      <c r="AE39" s="43">
        <f>+[1]All!AZ36</f>
        <v>0</v>
      </c>
      <c r="AF39" s="40">
        <f>+[1]All!BA36</f>
        <v>0</v>
      </c>
      <c r="AH39" s="45" t="str">
        <f>+[1]All!BC36</f>
        <v>Virginia</v>
      </c>
      <c r="AI39" s="39">
        <f>+[1]All!BD36</f>
        <v>0</v>
      </c>
      <c r="AJ39" s="43">
        <f>+[1]All!BE36</f>
        <v>0</v>
      </c>
      <c r="AK39" s="43">
        <f>+[1]All!BF36</f>
        <v>0</v>
      </c>
      <c r="AL39" s="39">
        <f>+[1]All!BG36</f>
        <v>0</v>
      </c>
      <c r="AM39" s="43">
        <f>+[1]All!BH36</f>
        <v>0</v>
      </c>
      <c r="AN39" s="40">
        <f>+[1]All!BI36</f>
        <v>0</v>
      </c>
      <c r="AO39" s="43">
        <f>+[1]All!BJ36</f>
        <v>0</v>
      </c>
      <c r="AP39" s="40">
        <f>+[1]All!BK36</f>
        <v>0</v>
      </c>
    </row>
    <row r="40" spans="1:42" x14ac:dyDescent="0.25">
      <c r="B40" s="31"/>
      <c r="C40" s="44"/>
      <c r="G40" s="40"/>
      <c r="H40" s="39"/>
      <c r="I40" s="40"/>
      <c r="L40" s="48"/>
      <c r="M40" s="49"/>
      <c r="AO40" s="43"/>
    </row>
    <row r="41" spans="1:42" x14ac:dyDescent="0.25">
      <c r="A41" s="31">
        <f>+[1]All!A50</f>
        <v>1</v>
      </c>
      <c r="B41" s="32" t="str">
        <f>+[1]All!B50</f>
        <v>Sat</v>
      </c>
      <c r="C41" s="33">
        <f>+[1]All!C50</f>
        <v>41517</v>
      </c>
      <c r="D41" s="34">
        <f>+[1]All!D50</f>
        <v>0.5</v>
      </c>
      <c r="E41" s="42" t="str">
        <f>+[1]All!E50</f>
        <v>ESPNU</v>
      </c>
      <c r="F41" s="35" t="str">
        <f>+[1]All!F50</f>
        <v>Purdue</v>
      </c>
      <c r="G41" s="40" t="str">
        <f>+[1]All!G50</f>
        <v>B10</v>
      </c>
      <c r="H41" s="39" t="str">
        <f>+[1]All!H50</f>
        <v>Cincinnati</v>
      </c>
      <c r="I41" s="40" t="str">
        <f>+[1]All!I50</f>
        <v>AAC</v>
      </c>
      <c r="J41" s="41" t="str">
        <f>+[1]All!J50</f>
        <v>Cincinnati</v>
      </c>
      <c r="K41" s="42" t="str">
        <f>+[1]All!K50</f>
        <v>Purdue</v>
      </c>
      <c r="L41" s="48">
        <f>+[1]All!L50</f>
        <v>11.5</v>
      </c>
      <c r="M41" s="49">
        <f>+[1]All!M50</f>
        <v>51</v>
      </c>
      <c r="N41" s="41" t="str">
        <f>+[1]All!T50</f>
        <v>Purdue</v>
      </c>
      <c r="O41" s="41">
        <f>+[1]All!X50</f>
        <v>0</v>
      </c>
      <c r="P41" s="41">
        <f>+[1]All!Z50</f>
        <v>0</v>
      </c>
      <c r="Q41" s="95" t="str">
        <f>+[1]All!AL50</f>
        <v>DNP</v>
      </c>
      <c r="R41" s="96">
        <f>+[1]All!AM50</f>
        <v>0</v>
      </c>
      <c r="S41" s="95">
        <f>+[1]All!AN50</f>
        <v>0</v>
      </c>
      <c r="T41" s="97">
        <f>+[1]All!AO50</f>
        <v>0</v>
      </c>
      <c r="V41" s="32" t="str">
        <f>+[1]All!AQ50</f>
        <v>Purdue</v>
      </c>
      <c r="W41" s="39">
        <f>+[1]All!AR50</f>
        <v>0</v>
      </c>
      <c r="X41" s="43">
        <f>+[1]All!AS50</f>
        <v>0</v>
      </c>
      <c r="Y41" s="43">
        <f>+[1]All!AT50</f>
        <v>0</v>
      </c>
      <c r="Z41" s="39">
        <f>+[1]All!AU50</f>
        <v>0</v>
      </c>
      <c r="AA41" s="43">
        <f>+[1]All!AV50</f>
        <v>0</v>
      </c>
      <c r="AB41" s="40">
        <f>+[1]All!AW50</f>
        <v>0</v>
      </c>
      <c r="AD41" s="39">
        <f>+[1]All!AY50</f>
        <v>0</v>
      </c>
      <c r="AE41" s="43">
        <f>+[1]All!AZ50</f>
        <v>0</v>
      </c>
      <c r="AF41" s="40">
        <f>+[1]All!BA50</f>
        <v>0</v>
      </c>
      <c r="AH41" s="45" t="str">
        <f>+[1]All!BC50</f>
        <v>Cincinnati</v>
      </c>
      <c r="AI41" s="39">
        <f>+[1]All!BD50</f>
        <v>0</v>
      </c>
      <c r="AJ41" s="43">
        <f>+[1]All!BE50</f>
        <v>0</v>
      </c>
      <c r="AK41" s="43">
        <f>+[1]All!BF50</f>
        <v>0</v>
      </c>
      <c r="AL41" s="39">
        <f>+[1]All!BG50</f>
        <v>0</v>
      </c>
      <c r="AM41" s="43">
        <f>+[1]All!BH50</f>
        <v>0</v>
      </c>
      <c r="AN41" s="40">
        <f>+[1]All!BI50</f>
        <v>0</v>
      </c>
      <c r="AO41" s="43">
        <f>+[1]All!BJ50</f>
        <v>0</v>
      </c>
      <c r="AP41" s="40">
        <f>+[1]All!BK50</f>
        <v>0</v>
      </c>
    </row>
    <row r="42" spans="1:42" x14ac:dyDescent="0.25">
      <c r="A42" s="31">
        <f>+[1]All!A51</f>
        <v>1</v>
      </c>
      <c r="B42" s="32" t="str">
        <f>+[1]All!B51</f>
        <v>Sat</v>
      </c>
      <c r="C42" s="33">
        <f>+[1]All!C51</f>
        <v>41517</v>
      </c>
      <c r="D42" s="34">
        <f>+[1]All!D51</f>
        <v>0.79166666666666663</v>
      </c>
      <c r="E42" s="42" t="str">
        <f>+[1]All!E51</f>
        <v>espn3</v>
      </c>
      <c r="F42" s="35" t="str">
        <f>+[1]All!F51</f>
        <v>1AA McNeese St</v>
      </c>
      <c r="G42" s="40" t="str">
        <f>+[1]All!G51</f>
        <v>1AA</v>
      </c>
      <c r="H42" s="35" t="str">
        <f>+[1]All!H51</f>
        <v>South Florida</v>
      </c>
      <c r="I42" s="40" t="str">
        <f>+[1]All!I51</f>
        <v>AAC</v>
      </c>
      <c r="J42" s="41">
        <f>+[1]All!J51</f>
        <v>0</v>
      </c>
      <c r="K42" s="42">
        <f>+[1]All!K51</f>
        <v>0</v>
      </c>
      <c r="L42" s="48">
        <f>+[1]All!L51</f>
        <v>0</v>
      </c>
      <c r="M42" s="49">
        <f>+[1]All!M51</f>
        <v>0</v>
      </c>
      <c r="N42" s="41">
        <f>+[1]All!T51</f>
        <v>0</v>
      </c>
      <c r="O42" s="41">
        <f>+[1]All!X51</f>
        <v>0</v>
      </c>
      <c r="P42" s="41">
        <f>+[1]All!Z51</f>
        <v>0</v>
      </c>
      <c r="Q42" s="95" t="str">
        <f>+[1]All!AL51</f>
        <v>DNP</v>
      </c>
      <c r="R42" s="96">
        <f>+[1]All!AM51</f>
        <v>0</v>
      </c>
      <c r="S42" s="95">
        <f>+[1]All!AN51</f>
        <v>0</v>
      </c>
      <c r="T42" s="97">
        <f>+[1]All!AO51</f>
        <v>0</v>
      </c>
      <c r="V42" s="32" t="str">
        <f>+[1]All!AQ51</f>
        <v>1AA McNeese St</v>
      </c>
      <c r="W42" s="39">
        <f>+[1]All!AR51</f>
        <v>0</v>
      </c>
      <c r="X42" s="43">
        <f>+[1]All!AS51</f>
        <v>0</v>
      </c>
      <c r="Y42" s="43">
        <f>+[1]All!AT51</f>
        <v>0</v>
      </c>
      <c r="Z42" s="39">
        <f>+[1]All!AU51</f>
        <v>0</v>
      </c>
      <c r="AA42" s="43">
        <f>+[1]All!AV51</f>
        <v>0</v>
      </c>
      <c r="AB42" s="40">
        <f>+[1]All!AW51</f>
        <v>0</v>
      </c>
      <c r="AD42" s="39">
        <f>+[1]All!AY51</f>
        <v>0</v>
      </c>
      <c r="AE42" s="43">
        <f>+[1]All!AZ51</f>
        <v>0</v>
      </c>
      <c r="AF42" s="40">
        <f>+[1]All!BA51</f>
        <v>0</v>
      </c>
      <c r="AH42" s="45" t="str">
        <f>+[1]All!BC51</f>
        <v>South Florida</v>
      </c>
      <c r="AI42" s="39">
        <f>+[1]All!BD51</f>
        <v>0</v>
      </c>
      <c r="AJ42" s="43">
        <f>+[1]All!BE51</f>
        <v>0</v>
      </c>
      <c r="AK42" s="43">
        <f>+[1]All!BF51</f>
        <v>0</v>
      </c>
      <c r="AL42" s="39">
        <f>+[1]All!BG51</f>
        <v>0</v>
      </c>
      <c r="AM42" s="43">
        <f>+[1]All!BH51</f>
        <v>0</v>
      </c>
      <c r="AN42" s="40">
        <f>+[1]All!BI51</f>
        <v>0</v>
      </c>
      <c r="AO42" s="43">
        <f>+[1]All!BJ51</f>
        <v>0</v>
      </c>
      <c r="AP42" s="40">
        <f>+[1]All!BK51</f>
        <v>0</v>
      </c>
    </row>
    <row r="43" spans="1:42" x14ac:dyDescent="0.25">
      <c r="B43" s="31"/>
      <c r="C43" s="44"/>
      <c r="G43" s="40"/>
      <c r="H43" s="39"/>
      <c r="I43" s="40"/>
      <c r="L43" s="48"/>
      <c r="M43" s="49"/>
      <c r="AO43" s="43"/>
    </row>
    <row r="44" spans="1:42" x14ac:dyDescent="0.25">
      <c r="A44" s="31">
        <f>+[1]All!A37</f>
        <v>1</v>
      </c>
      <c r="B44" s="31" t="str">
        <f>+[1]All!B37</f>
        <v>Sat</v>
      </c>
      <c r="C44" s="44">
        <f>+[1]All!C37</f>
        <v>41517</v>
      </c>
      <c r="D44" s="34">
        <f>+[1]All!D37</f>
        <v>0.5</v>
      </c>
      <c r="E44" s="42" t="str">
        <f>+[1]All!E37</f>
        <v>BTN</v>
      </c>
      <c r="F44" s="39" t="str">
        <f>+[1]All!F37</f>
        <v>1AA Southern Illinois</v>
      </c>
      <c r="G44" s="40" t="str">
        <f>+[1]All!G37</f>
        <v>1AA</v>
      </c>
      <c r="H44" s="39" t="str">
        <f>+[1]All!H37</f>
        <v>Illinois</v>
      </c>
      <c r="I44" s="40" t="str">
        <f>+[1]All!I37</f>
        <v>B10</v>
      </c>
      <c r="J44" s="41">
        <f>+[1]All!J37</f>
        <v>0</v>
      </c>
      <c r="K44" s="42">
        <f>+[1]All!K37</f>
        <v>0</v>
      </c>
      <c r="L44" s="46">
        <f>+[1]All!L37</f>
        <v>0</v>
      </c>
      <c r="M44" s="47">
        <f>+[1]All!M37</f>
        <v>0</v>
      </c>
      <c r="N44" s="41">
        <f>+[1]All!T37</f>
        <v>0</v>
      </c>
      <c r="O44" s="41">
        <f>+[1]All!X37</f>
        <v>0</v>
      </c>
      <c r="P44" s="41">
        <f>+[1]All!Z37</f>
        <v>0</v>
      </c>
      <c r="Q44" s="95" t="str">
        <f>+[1]All!AL37</f>
        <v>DNP</v>
      </c>
      <c r="R44" s="96">
        <f>+[1]All!AM37</f>
        <v>0</v>
      </c>
      <c r="S44" s="95">
        <f>+[1]All!AN37</f>
        <v>0</v>
      </c>
      <c r="T44" s="97">
        <f>+[1]All!AO37</f>
        <v>0</v>
      </c>
      <c r="V44" s="32" t="str">
        <f>+[1]All!AQ37</f>
        <v>1AA Southern Illinois</v>
      </c>
      <c r="W44" s="39">
        <f>+[1]All!AR37</f>
        <v>0</v>
      </c>
      <c r="X44" s="43">
        <f>+[1]All!AS37</f>
        <v>0</v>
      </c>
      <c r="Y44" s="43">
        <f>+[1]All!AT37</f>
        <v>0</v>
      </c>
      <c r="Z44" s="39">
        <f>+[1]All!AU37</f>
        <v>0</v>
      </c>
      <c r="AA44" s="43">
        <f>+[1]All!AV37</f>
        <v>0</v>
      </c>
      <c r="AB44" s="40">
        <f>+[1]All!AW37</f>
        <v>0</v>
      </c>
      <c r="AD44" s="39">
        <f>+[1]All!AY37</f>
        <v>0</v>
      </c>
      <c r="AE44" s="43">
        <f>+[1]All!AZ37</f>
        <v>0</v>
      </c>
      <c r="AF44" s="40">
        <f>+[1]All!BA37</f>
        <v>0</v>
      </c>
      <c r="AH44" s="45" t="str">
        <f>+[1]All!BC37</f>
        <v>Illinois</v>
      </c>
      <c r="AI44" s="39">
        <f>+[1]All!BD37</f>
        <v>0</v>
      </c>
      <c r="AJ44" s="43">
        <f>+[1]All!BE37</f>
        <v>0</v>
      </c>
      <c r="AK44" s="43">
        <f>+[1]All!BF37</f>
        <v>0</v>
      </c>
      <c r="AL44" s="39">
        <f>+[1]All!BG37</f>
        <v>0</v>
      </c>
      <c r="AM44" s="43">
        <f>+[1]All!BH37</f>
        <v>0</v>
      </c>
      <c r="AN44" s="40">
        <f>+[1]All!BI37</f>
        <v>0</v>
      </c>
      <c r="AO44" s="43">
        <f>+[1]All!BJ37</f>
        <v>0</v>
      </c>
      <c r="AP44" s="40">
        <f>+[1]All!BK37</f>
        <v>0</v>
      </c>
    </row>
    <row r="45" spans="1:42" x14ac:dyDescent="0.25">
      <c r="A45" s="31">
        <f>+[1]All!A38</f>
        <v>1</v>
      </c>
      <c r="B45" s="31" t="str">
        <f>+[1]All!B38</f>
        <v>Sat</v>
      </c>
      <c r="C45" s="44">
        <f>+[1]All!C38</f>
        <v>41517</v>
      </c>
      <c r="D45" s="34">
        <f>+[1]All!D38</f>
        <v>0.64583333333333337</v>
      </c>
      <c r="E45" s="42" t="str">
        <f>+[1]All!E38</f>
        <v>BTN</v>
      </c>
      <c r="F45" s="39" t="str">
        <f>+[1]All!F38</f>
        <v>Northern Illinois</v>
      </c>
      <c r="G45" s="40" t="str">
        <f>+[1]All!G38</f>
        <v>MAC</v>
      </c>
      <c r="H45" s="39" t="str">
        <f>+[1]All!H38</f>
        <v xml:space="preserve">Iowa  </v>
      </c>
      <c r="I45" s="40" t="str">
        <f>+[1]All!I38</f>
        <v>B10</v>
      </c>
      <c r="J45" s="41" t="str">
        <f>+[1]All!J38</f>
        <v xml:space="preserve">Iowa  </v>
      </c>
      <c r="K45" s="42" t="str">
        <f>+[1]All!K38</f>
        <v>Northern Illinois</v>
      </c>
      <c r="L45" s="46">
        <f>+[1]All!L38</f>
        <v>3</v>
      </c>
      <c r="M45" s="47">
        <f>+[1]All!M38</f>
        <v>54</v>
      </c>
      <c r="N45" s="41" t="str">
        <f>+[1]All!T38</f>
        <v xml:space="preserve">Iowa  </v>
      </c>
      <c r="O45" s="41">
        <f>+[1]All!X38</f>
        <v>0</v>
      </c>
      <c r="P45" s="41">
        <f>+[1]All!Z38</f>
        <v>0</v>
      </c>
      <c r="Q45" s="95" t="str">
        <f>+[1]All!AL38</f>
        <v xml:space="preserve">Iowa  </v>
      </c>
      <c r="R45" s="96">
        <f>+[1]All!AM38</f>
        <v>18</v>
      </c>
      <c r="S45" s="95" t="str">
        <f>+[1]All!AN38</f>
        <v>Northern Illinois</v>
      </c>
      <c r="T45" s="97">
        <f>+[1]All!AO38</f>
        <v>17</v>
      </c>
      <c r="V45" s="32" t="str">
        <f>+[1]All!AQ38</f>
        <v>Northern Illinois</v>
      </c>
      <c r="W45" s="39">
        <f>+[1]All!AR38</f>
        <v>0</v>
      </c>
      <c r="X45" s="43">
        <f>+[1]All!AS38</f>
        <v>0</v>
      </c>
      <c r="Y45" s="43">
        <f>+[1]All!AT38</f>
        <v>0</v>
      </c>
      <c r="Z45" s="39">
        <f>+[1]All!AU38</f>
        <v>0</v>
      </c>
      <c r="AA45" s="43">
        <f>+[1]All!AV38</f>
        <v>0</v>
      </c>
      <c r="AB45" s="40">
        <f>+[1]All!AW38</f>
        <v>0</v>
      </c>
      <c r="AD45" s="39">
        <f>+[1]All!AY38</f>
        <v>2</v>
      </c>
      <c r="AE45" s="43">
        <f>+[1]All!AZ38</f>
        <v>1</v>
      </c>
      <c r="AF45" s="40">
        <f>+[1]All!BA38</f>
        <v>0</v>
      </c>
      <c r="AH45" s="45" t="str">
        <f>+[1]All!BC38</f>
        <v xml:space="preserve">Iowa  </v>
      </c>
      <c r="AI45" s="39">
        <f>+[1]All!BD38</f>
        <v>0</v>
      </c>
      <c r="AJ45" s="43">
        <f>+[1]All!BE38</f>
        <v>0</v>
      </c>
      <c r="AK45" s="43">
        <f>+[1]All!BF38</f>
        <v>0</v>
      </c>
      <c r="AL45" s="39">
        <f>+[1]All!BG38</f>
        <v>0</v>
      </c>
      <c r="AM45" s="43">
        <f>+[1]All!BH38</f>
        <v>0</v>
      </c>
      <c r="AN45" s="40">
        <f>+[1]All!BI38</f>
        <v>0</v>
      </c>
      <c r="AO45" s="43">
        <f>+[1]All!BJ38</f>
        <v>0</v>
      </c>
      <c r="AP45" s="40">
        <f>+[1]All!BK38</f>
        <v>0</v>
      </c>
    </row>
    <row r="46" spans="1:42" x14ac:dyDescent="0.25">
      <c r="A46" s="31">
        <f>+[1]All!A39</f>
        <v>1</v>
      </c>
      <c r="B46" s="31" t="str">
        <f>+[1]All!B39</f>
        <v>Sat</v>
      </c>
      <c r="C46" s="44">
        <f>+[1]All!C39</f>
        <v>41517</v>
      </c>
      <c r="D46" s="34">
        <f>+[1]All!D39</f>
        <v>0.64583333333333337</v>
      </c>
      <c r="E46" s="42" t="str">
        <f>+[1]All!E39</f>
        <v>BTN</v>
      </c>
      <c r="F46" s="39" t="str">
        <f>+[1]All!F39</f>
        <v>Central Michigan</v>
      </c>
      <c r="G46" s="40" t="str">
        <f>+[1]All!G39</f>
        <v>MAC</v>
      </c>
      <c r="H46" s="39" t="str">
        <f>+[1]All!H39</f>
        <v>Michigan</v>
      </c>
      <c r="I46" s="40" t="str">
        <f>+[1]All!I39</f>
        <v>B10</v>
      </c>
      <c r="J46" s="41" t="str">
        <f>+[1]All!J39</f>
        <v>Michigan</v>
      </c>
      <c r="K46" s="42" t="str">
        <f>+[1]All!K39</f>
        <v>Central Michigan</v>
      </c>
      <c r="L46" s="46">
        <f>+[1]All!L39</f>
        <v>31.5</v>
      </c>
      <c r="M46" s="47">
        <f>+[1]All!M39</f>
        <v>52.5</v>
      </c>
      <c r="N46" s="41" t="str">
        <f>+[1]All!T39</f>
        <v>Central Michigan</v>
      </c>
      <c r="O46" s="41">
        <f>+[1]All!X39</f>
        <v>0</v>
      </c>
      <c r="P46" s="41">
        <f>+[1]All!Z39</f>
        <v>0</v>
      </c>
      <c r="Q46" s="95" t="str">
        <f>+[1]All!AL39</f>
        <v>DNP</v>
      </c>
      <c r="R46" s="96">
        <f>+[1]All!AM39</f>
        <v>0</v>
      </c>
      <c r="S46" s="95">
        <f>+[1]All!AN39</f>
        <v>0</v>
      </c>
      <c r="T46" s="97">
        <f>+[1]All!AO39</f>
        <v>0</v>
      </c>
      <c r="V46" s="32" t="str">
        <f>+[1]All!AQ39</f>
        <v>Central Michigan</v>
      </c>
      <c r="W46" s="39">
        <f>+[1]All!AR39</f>
        <v>0</v>
      </c>
      <c r="X46" s="43">
        <f>+[1]All!AS39</f>
        <v>0</v>
      </c>
      <c r="Y46" s="43">
        <f>+[1]All!AT39</f>
        <v>0</v>
      </c>
      <c r="Z46" s="39">
        <f>+[1]All!AU39</f>
        <v>0</v>
      </c>
      <c r="AA46" s="43">
        <f>+[1]All!AV39</f>
        <v>0</v>
      </c>
      <c r="AB46" s="40">
        <f>+[1]All!AW39</f>
        <v>0</v>
      </c>
      <c r="AD46" s="39">
        <f>+[1]All!AY39</f>
        <v>1</v>
      </c>
      <c r="AE46" s="43">
        <f>+[1]All!AZ39</f>
        <v>0</v>
      </c>
      <c r="AF46" s="40">
        <f>+[1]All!BA39</f>
        <v>0</v>
      </c>
      <c r="AH46" s="45" t="str">
        <f>+[1]All!BC39</f>
        <v>Michigan</v>
      </c>
      <c r="AI46" s="39">
        <f>+[1]All!BD39</f>
        <v>0</v>
      </c>
      <c r="AJ46" s="43">
        <f>+[1]All!BE39</f>
        <v>0</v>
      </c>
      <c r="AK46" s="43">
        <f>+[1]All!BF39</f>
        <v>0</v>
      </c>
      <c r="AL46" s="39">
        <f>+[1]All!BG39</f>
        <v>0</v>
      </c>
      <c r="AM46" s="43">
        <f>+[1]All!BH39</f>
        <v>0</v>
      </c>
      <c r="AN46" s="40">
        <f>+[1]All!BI39</f>
        <v>0</v>
      </c>
      <c r="AO46" s="43">
        <f>+[1]All!BJ39</f>
        <v>0</v>
      </c>
      <c r="AP46" s="40">
        <f>+[1]All!BK39</f>
        <v>0</v>
      </c>
    </row>
    <row r="47" spans="1:42" x14ac:dyDescent="0.25">
      <c r="A47" s="31">
        <f>+[1]All!A40</f>
        <v>1</v>
      </c>
      <c r="B47" s="31" t="str">
        <f>+[1]All!B40</f>
        <v>Sat</v>
      </c>
      <c r="C47" s="44">
        <f>+[1]All!C40</f>
        <v>41517</v>
      </c>
      <c r="D47" s="34">
        <f>+[1]All!D40</f>
        <v>0.83333333333333337</v>
      </c>
      <c r="E47" s="42" t="str">
        <f>+[1]All!E40</f>
        <v>BTN</v>
      </c>
      <c r="F47" s="39" t="str">
        <f>+[1]All!F40</f>
        <v>Wyoming</v>
      </c>
      <c r="G47" s="40" t="str">
        <f>+[1]All!G40</f>
        <v>MWC</v>
      </c>
      <c r="H47" s="39" t="str">
        <f>+[1]All!H40</f>
        <v>Nebraska</v>
      </c>
      <c r="I47" s="40" t="str">
        <f>+[1]All!I40</f>
        <v>B10</v>
      </c>
      <c r="J47" s="41" t="str">
        <f>+[1]All!J40</f>
        <v>Nebraska</v>
      </c>
      <c r="K47" s="42" t="str">
        <f>+[1]All!K40</f>
        <v>Wyoming</v>
      </c>
      <c r="L47" s="46">
        <f>+[1]All!L40</f>
        <v>30</v>
      </c>
      <c r="M47" s="47">
        <f>+[1]All!M40</f>
        <v>65.5</v>
      </c>
      <c r="N47" s="41" t="str">
        <f>+[1]All!T40</f>
        <v>Wyoming</v>
      </c>
      <c r="O47" s="41" t="str">
        <f>+[1]All!X40</f>
        <v>PW</v>
      </c>
      <c r="P47" s="41">
        <f>+[1]All!Z40</f>
        <v>0</v>
      </c>
      <c r="Q47" s="95" t="str">
        <f>+[1]All!AL40</f>
        <v>DNP</v>
      </c>
      <c r="R47" s="96">
        <f>+[1]All!AM40</f>
        <v>0</v>
      </c>
      <c r="S47" s="95">
        <f>+[1]All!AN40</f>
        <v>0</v>
      </c>
      <c r="T47" s="97">
        <f>+[1]All!AO40</f>
        <v>0</v>
      </c>
      <c r="V47" s="32" t="str">
        <f>+[1]All!AQ40</f>
        <v>Wyoming</v>
      </c>
      <c r="W47" s="39">
        <f>+[1]All!AR40</f>
        <v>0</v>
      </c>
      <c r="X47" s="43">
        <f>+[1]All!AS40</f>
        <v>0</v>
      </c>
      <c r="Y47" s="43">
        <f>+[1]All!AT40</f>
        <v>0</v>
      </c>
      <c r="Z47" s="39">
        <f>+[1]All!AU40</f>
        <v>0</v>
      </c>
      <c r="AA47" s="43">
        <f>+[1]All!AV40</f>
        <v>0</v>
      </c>
      <c r="AB47" s="40">
        <f>+[1]All!AW40</f>
        <v>0</v>
      </c>
      <c r="AD47" s="39">
        <f>+[1]All!AY40</f>
        <v>0</v>
      </c>
      <c r="AE47" s="43">
        <f>+[1]All!AZ40</f>
        <v>1</v>
      </c>
      <c r="AF47" s="40">
        <f>+[1]All!BA40</f>
        <v>0</v>
      </c>
      <c r="AH47" s="45" t="str">
        <f>+[1]All!BC40</f>
        <v>Nebraska</v>
      </c>
      <c r="AI47" s="39">
        <f>+[1]All!BD40</f>
        <v>0</v>
      </c>
      <c r="AJ47" s="43">
        <f>+[1]All!BE40</f>
        <v>0</v>
      </c>
      <c r="AK47" s="43">
        <f>+[1]All!BF40</f>
        <v>0</v>
      </c>
      <c r="AL47" s="39">
        <f>+[1]All!BG40</f>
        <v>0</v>
      </c>
      <c r="AM47" s="43">
        <f>+[1]All!BH40</f>
        <v>0</v>
      </c>
      <c r="AN47" s="40">
        <f>+[1]All!BI40</f>
        <v>0</v>
      </c>
      <c r="AO47" s="43">
        <f>+[1]All!BJ40</f>
        <v>0</v>
      </c>
      <c r="AP47" s="40">
        <f>+[1]All!BK40</f>
        <v>0</v>
      </c>
    </row>
    <row r="48" spans="1:42" x14ac:dyDescent="0.25">
      <c r="A48" s="31">
        <f>+[1]All!A41</f>
        <v>1</v>
      </c>
      <c r="B48" s="31" t="str">
        <f>+[1]All!B41</f>
        <v>Sat</v>
      </c>
      <c r="C48" s="44">
        <f>+[1]All!C41</f>
        <v>41517</v>
      </c>
      <c r="D48" s="34">
        <f>+[1]All!D41</f>
        <v>0.5</v>
      </c>
      <c r="E48" s="42" t="str">
        <f>+[1]All!E41</f>
        <v>ESPN2</v>
      </c>
      <c r="F48" s="39" t="str">
        <f>+[1]All!F41</f>
        <v>Buffalo</v>
      </c>
      <c r="G48" s="40" t="str">
        <f>+[1]All!G41</f>
        <v>MAC</v>
      </c>
      <c r="H48" s="39" t="str">
        <f>+[1]All!H41</f>
        <v>Ohio State</v>
      </c>
      <c r="I48" s="40" t="str">
        <f>+[1]All!I41</f>
        <v>B10</v>
      </c>
      <c r="J48" s="41" t="str">
        <f>+[1]All!J41</f>
        <v>Ohio State</v>
      </c>
      <c r="K48" s="42" t="str">
        <f>+[1]All!K41</f>
        <v>Buffalo</v>
      </c>
      <c r="L48" s="46">
        <f>+[1]All!L41</f>
        <v>35</v>
      </c>
      <c r="M48" s="47">
        <f>+[1]All!M41</f>
        <v>56</v>
      </c>
      <c r="N48" s="41" t="str">
        <f>+[1]All!T41</f>
        <v>Ohio State</v>
      </c>
      <c r="O48" s="41">
        <f>+[1]All!X41</f>
        <v>0</v>
      </c>
      <c r="P48" s="41">
        <f>+[1]All!Z41</f>
        <v>0</v>
      </c>
      <c r="Q48" s="95" t="str">
        <f>+[1]All!AL41</f>
        <v>DNP</v>
      </c>
      <c r="R48" s="96">
        <f>+[1]All!AM41</f>
        <v>0</v>
      </c>
      <c r="S48" s="95">
        <f>+[1]All!AN41</f>
        <v>0</v>
      </c>
      <c r="T48" s="97">
        <f>+[1]All!AO41</f>
        <v>0</v>
      </c>
      <c r="V48" s="32" t="str">
        <f>+[1]All!AQ41</f>
        <v>Buffalo</v>
      </c>
      <c r="W48" s="39">
        <f>+[1]All!AR41</f>
        <v>0</v>
      </c>
      <c r="X48" s="43">
        <f>+[1]All!AS41</f>
        <v>0</v>
      </c>
      <c r="Y48" s="43">
        <f>+[1]All!AT41</f>
        <v>0</v>
      </c>
      <c r="Z48" s="39">
        <f>+[1]All!AU41</f>
        <v>0</v>
      </c>
      <c r="AA48" s="43">
        <f>+[1]All!AV41</f>
        <v>0</v>
      </c>
      <c r="AB48" s="40">
        <f>+[1]All!AW41</f>
        <v>0</v>
      </c>
      <c r="AD48" s="39">
        <f>+[1]All!AY41</f>
        <v>0</v>
      </c>
      <c r="AE48" s="43">
        <f>+[1]All!AZ41</f>
        <v>0</v>
      </c>
      <c r="AF48" s="40">
        <f>+[1]All!BA41</f>
        <v>0</v>
      </c>
      <c r="AH48" s="45" t="str">
        <f>+[1]All!BC41</f>
        <v>Ohio State</v>
      </c>
      <c r="AI48" s="39">
        <f>+[1]All!BD41</f>
        <v>0</v>
      </c>
      <c r="AJ48" s="43">
        <f>+[1]All!BE41</f>
        <v>0</v>
      </c>
      <c r="AK48" s="43">
        <f>+[1]All!BF41</f>
        <v>0</v>
      </c>
      <c r="AL48" s="39">
        <f>+[1]All!BG41</f>
        <v>0</v>
      </c>
      <c r="AM48" s="43">
        <f>+[1]All!BH41</f>
        <v>0</v>
      </c>
      <c r="AN48" s="40">
        <f>+[1]All!BI41</f>
        <v>0</v>
      </c>
      <c r="AO48" s="43">
        <f>+[1]All!BJ41</f>
        <v>0</v>
      </c>
      <c r="AP48" s="40">
        <f>+[1]All!BK41</f>
        <v>0</v>
      </c>
    </row>
    <row r="49" spans="1:42" x14ac:dyDescent="0.25">
      <c r="A49" s="31">
        <f>+[1]All!A42</f>
        <v>1</v>
      </c>
      <c r="B49" s="32" t="str">
        <f>+[1]All!B42</f>
        <v>Sat</v>
      </c>
      <c r="C49" s="33">
        <f>+[1]All!C42</f>
        <v>41517</v>
      </c>
      <c r="D49" s="34">
        <f>+[1]All!D42</f>
        <v>0.5</v>
      </c>
      <c r="E49" s="42" t="str">
        <f>+[1]All!E42</f>
        <v>BTN</v>
      </c>
      <c r="F49" s="39" t="str">
        <f>+[1]All!F42</f>
        <v>Massachusetts</v>
      </c>
      <c r="G49" s="40" t="str">
        <f>+[1]All!G42</f>
        <v>MAC</v>
      </c>
      <c r="H49" s="39" t="str">
        <f>+[1]All!H42</f>
        <v>Wisconsin</v>
      </c>
      <c r="I49" s="31" t="str">
        <f>+[1]All!I42</f>
        <v>B10</v>
      </c>
      <c r="J49" s="41" t="str">
        <f>+[1]All!J42</f>
        <v>Wisconsin</v>
      </c>
      <c r="K49" s="42" t="str">
        <f>+[1]All!K42</f>
        <v>Massachusetts</v>
      </c>
      <c r="L49" s="36">
        <f>+[1]All!L42</f>
        <v>44</v>
      </c>
      <c r="M49" s="37">
        <f>+[1]All!M42</f>
        <v>52.5</v>
      </c>
      <c r="N49" s="41" t="str">
        <f>+[1]All!T42</f>
        <v>Massachusetts</v>
      </c>
      <c r="O49" s="41">
        <f>+[1]All!X42</f>
        <v>0</v>
      </c>
      <c r="P49" s="41">
        <f>+[1]All!Z42</f>
        <v>0</v>
      </c>
      <c r="Q49" s="95" t="str">
        <f>+[1]All!AL42</f>
        <v>DNP</v>
      </c>
      <c r="R49" s="96">
        <f>+[1]All!AM42</f>
        <v>0</v>
      </c>
      <c r="S49" s="95">
        <f>+[1]All!AN42</f>
        <v>0</v>
      </c>
      <c r="T49" s="97">
        <f>+[1]All!AO42</f>
        <v>0</v>
      </c>
      <c r="V49" s="32" t="str">
        <f>+[1]All!AQ42</f>
        <v>Massachusetts</v>
      </c>
      <c r="W49" s="39">
        <f>+[1]All!AR42</f>
        <v>0</v>
      </c>
      <c r="X49" s="43">
        <f>+[1]All!AS42</f>
        <v>0</v>
      </c>
      <c r="Y49" s="43">
        <f>+[1]All!AT42</f>
        <v>0</v>
      </c>
      <c r="Z49" s="39">
        <f>+[1]All!AU42</f>
        <v>0</v>
      </c>
      <c r="AA49" s="43">
        <f>+[1]All!AV42</f>
        <v>0</v>
      </c>
      <c r="AB49" s="40">
        <f>+[1]All!AW42</f>
        <v>0</v>
      </c>
      <c r="AD49" s="39">
        <f>+[1]All!AY42</f>
        <v>0</v>
      </c>
      <c r="AE49" s="43">
        <f>+[1]All!AZ42</f>
        <v>0</v>
      </c>
      <c r="AF49" s="40">
        <f>+[1]All!BA42</f>
        <v>0</v>
      </c>
      <c r="AH49" s="45" t="str">
        <f>+[1]All!BC42</f>
        <v>Wisconsin</v>
      </c>
      <c r="AI49" s="39">
        <f>+[1]All!BD42</f>
        <v>0</v>
      </c>
      <c r="AJ49" s="43">
        <f>+[1]All!BE42</f>
        <v>0</v>
      </c>
      <c r="AK49" s="43">
        <f>+[1]All!BF42</f>
        <v>0</v>
      </c>
      <c r="AL49" s="39">
        <f>+[1]All!BG42</f>
        <v>0</v>
      </c>
      <c r="AM49" s="43">
        <f>+[1]All!BH42</f>
        <v>0</v>
      </c>
      <c r="AN49" s="40">
        <f>+[1]All!BI42</f>
        <v>0</v>
      </c>
      <c r="AO49" s="43">
        <f>+[1]All!BJ42</f>
        <v>0</v>
      </c>
      <c r="AP49" s="40">
        <f>+[1]All!BK42</f>
        <v>0</v>
      </c>
    </row>
    <row r="50" spans="1:42" x14ac:dyDescent="0.25">
      <c r="B50" s="31"/>
      <c r="C50" s="44"/>
      <c r="F50" s="39"/>
      <c r="G50" s="40"/>
      <c r="H50" s="39"/>
      <c r="AO50" s="43"/>
    </row>
    <row r="51" spans="1:42" x14ac:dyDescent="0.25">
      <c r="A51" s="31">
        <f>+[1]All!A43</f>
        <v>1</v>
      </c>
      <c r="B51" s="31" t="str">
        <f>+[1]All!B43</f>
        <v>Sat</v>
      </c>
      <c r="C51" s="44">
        <f>+[1]All!C43</f>
        <v>41517</v>
      </c>
      <c r="D51" s="34">
        <f>+[1]All!D43</f>
        <v>0.8125</v>
      </c>
      <c r="E51" s="42">
        <f>+[1]All!E43</f>
        <v>0</v>
      </c>
      <c r="F51" s="35" t="str">
        <f>+[1]All!F43</f>
        <v>1AA Wofford</v>
      </c>
      <c r="G51" s="40" t="str">
        <f>+[1]All!G43</f>
        <v>1AA</v>
      </c>
      <c r="H51" s="39" t="str">
        <f>+[1]All!H43</f>
        <v>Baylor</v>
      </c>
      <c r="I51" s="40" t="str">
        <f>+[1]All!I43</f>
        <v>B12</v>
      </c>
      <c r="J51" s="41">
        <f>+[1]All!J43</f>
        <v>0</v>
      </c>
      <c r="K51" s="42">
        <f>+[1]All!K43</f>
        <v>0</v>
      </c>
      <c r="L51" s="48">
        <f>+[1]All!L43</f>
        <v>0</v>
      </c>
      <c r="M51" s="49">
        <f>+[1]All!M43</f>
        <v>0</v>
      </c>
      <c r="N51" s="41">
        <f>+[1]All!T43</f>
        <v>0</v>
      </c>
      <c r="O51" s="41">
        <f>+[1]All!X43</f>
        <v>0</v>
      </c>
      <c r="P51" s="41">
        <f>+[1]All!Z43</f>
        <v>0</v>
      </c>
      <c r="Q51" s="95" t="str">
        <f>+[1]All!AL43</f>
        <v>DNP</v>
      </c>
      <c r="R51" s="96">
        <f>+[1]All!AM43</f>
        <v>0</v>
      </c>
      <c r="S51" s="95">
        <f>+[1]All!AN43</f>
        <v>0</v>
      </c>
      <c r="T51" s="97">
        <f>+[1]All!AO43</f>
        <v>0</v>
      </c>
      <c r="V51" s="32" t="str">
        <f>+[1]All!AQ43</f>
        <v>1AA Wofford</v>
      </c>
      <c r="W51" s="39">
        <f>+[1]All!AR43</f>
        <v>0</v>
      </c>
      <c r="X51" s="43">
        <f>+[1]All!AS43</f>
        <v>0</v>
      </c>
      <c r="Y51" s="43">
        <f>+[1]All!AT43</f>
        <v>0</v>
      </c>
      <c r="Z51" s="39">
        <f>+[1]All!AU43</f>
        <v>0</v>
      </c>
      <c r="AA51" s="43">
        <f>+[1]All!AV43</f>
        <v>0</v>
      </c>
      <c r="AB51" s="40">
        <f>+[1]All!AW43</f>
        <v>0</v>
      </c>
      <c r="AD51" s="39">
        <f>+[1]All!AY43</f>
        <v>0</v>
      </c>
      <c r="AE51" s="43">
        <f>+[1]All!AZ43</f>
        <v>0</v>
      </c>
      <c r="AF51" s="40">
        <f>+[1]All!BA43</f>
        <v>0</v>
      </c>
      <c r="AH51" s="45" t="str">
        <f>+[1]All!BC43</f>
        <v>Baylor</v>
      </c>
      <c r="AI51" s="39">
        <f>+[1]All!BD43</f>
        <v>0</v>
      </c>
      <c r="AJ51" s="43">
        <f>+[1]All!BE43</f>
        <v>0</v>
      </c>
      <c r="AK51" s="43">
        <f>+[1]All!BF43</f>
        <v>0</v>
      </c>
      <c r="AL51" s="39">
        <f>+[1]All!BG43</f>
        <v>0</v>
      </c>
      <c r="AM51" s="43">
        <f>+[1]All!BH43</f>
        <v>0</v>
      </c>
      <c r="AN51" s="40">
        <f>+[1]All!BI43</f>
        <v>0</v>
      </c>
      <c r="AO51" s="43">
        <f>+[1]All!BJ43</f>
        <v>0</v>
      </c>
      <c r="AP51" s="40">
        <f>+[1]All!BK43</f>
        <v>0</v>
      </c>
    </row>
    <row r="52" spans="1:42" x14ac:dyDescent="0.25">
      <c r="A52" s="31">
        <f>+[1]All!A44</f>
        <v>1</v>
      </c>
      <c r="B52" s="31" t="str">
        <f>+[1]All!B44</f>
        <v>Sat</v>
      </c>
      <c r="C52" s="44">
        <f>+[1]All!C44</f>
        <v>41517</v>
      </c>
      <c r="D52" s="34">
        <f>+[1]All!D44</f>
        <v>0.83333333333333337</v>
      </c>
      <c r="E52" s="42">
        <f>+[1]All!E44</f>
        <v>0</v>
      </c>
      <c r="F52" s="39" t="str">
        <f>+[1]All!F44</f>
        <v>1AA Northern Iowa</v>
      </c>
      <c r="G52" s="40" t="str">
        <f>+[1]All!G44</f>
        <v>1AA</v>
      </c>
      <c r="H52" s="39" t="str">
        <f>+[1]All!H44</f>
        <v>Iowa State</v>
      </c>
      <c r="I52" s="40" t="str">
        <f>+[1]All!I44</f>
        <v>B12</v>
      </c>
      <c r="J52" s="41">
        <f>+[1]All!J44</f>
        <v>0</v>
      </c>
      <c r="K52" s="42">
        <f>+[1]All!K44</f>
        <v>0</v>
      </c>
      <c r="L52" s="48">
        <f>+[1]All!L44</f>
        <v>0</v>
      </c>
      <c r="M52" s="49">
        <f>+[1]All!M44</f>
        <v>0</v>
      </c>
      <c r="N52" s="41">
        <f>+[1]All!T44</f>
        <v>0</v>
      </c>
      <c r="O52" s="41">
        <f>+[1]All!X44</f>
        <v>0</v>
      </c>
      <c r="P52" s="41">
        <f>+[1]All!Z44</f>
        <v>0</v>
      </c>
      <c r="Q52" s="95" t="str">
        <f>+[1]All!AL44</f>
        <v>DNP</v>
      </c>
      <c r="R52" s="96">
        <f>+[1]All!AM44</f>
        <v>0</v>
      </c>
      <c r="S52" s="95">
        <f>+[1]All!AN44</f>
        <v>0</v>
      </c>
      <c r="T52" s="97">
        <f>+[1]All!AO44</f>
        <v>0</v>
      </c>
      <c r="V52" s="32" t="str">
        <f>+[1]All!AQ44</f>
        <v>1AA Northern Iowa</v>
      </c>
      <c r="W52" s="39">
        <f>+[1]All!AR44</f>
        <v>0</v>
      </c>
      <c r="X52" s="43">
        <f>+[1]All!AS44</f>
        <v>0</v>
      </c>
      <c r="Y52" s="43">
        <f>+[1]All!AT44</f>
        <v>0</v>
      </c>
      <c r="Z52" s="39">
        <f>+[1]All!AU44</f>
        <v>0</v>
      </c>
      <c r="AA52" s="43">
        <f>+[1]All!AV44</f>
        <v>0</v>
      </c>
      <c r="AB52" s="40">
        <f>+[1]All!AW44</f>
        <v>0</v>
      </c>
      <c r="AD52" s="39">
        <f>+[1]All!AY44</f>
        <v>0</v>
      </c>
      <c r="AE52" s="43">
        <f>+[1]All!AZ44</f>
        <v>0</v>
      </c>
      <c r="AF52" s="40">
        <f>+[1]All!BA44</f>
        <v>0</v>
      </c>
      <c r="AH52" s="45" t="str">
        <f>+[1]All!BC44</f>
        <v>Iowa State</v>
      </c>
      <c r="AI52" s="39">
        <f>+[1]All!BD44</f>
        <v>0</v>
      </c>
      <c r="AJ52" s="43">
        <f>+[1]All!BE44</f>
        <v>0</v>
      </c>
      <c r="AK52" s="43">
        <f>+[1]All!BF44</f>
        <v>0</v>
      </c>
      <c r="AL52" s="39">
        <f>+[1]All!BG44</f>
        <v>0</v>
      </c>
      <c r="AM52" s="43">
        <f>+[1]All!BH44</f>
        <v>0</v>
      </c>
      <c r="AN52" s="40">
        <f>+[1]All!BI44</f>
        <v>0</v>
      </c>
      <c r="AO52" s="43">
        <f>+[1]All!BJ44</f>
        <v>0</v>
      </c>
      <c r="AP52" s="40">
        <f>+[1]All!BK44</f>
        <v>0</v>
      </c>
    </row>
    <row r="53" spans="1:42" x14ac:dyDescent="0.25">
      <c r="A53" s="31">
        <f>+[1]All!A45</f>
        <v>1</v>
      </c>
      <c r="B53" s="31" t="str">
        <f>+[1]All!B45</f>
        <v>Sat</v>
      </c>
      <c r="C53" s="44">
        <f>+[1]All!C45</f>
        <v>41517</v>
      </c>
      <c r="D53" s="34">
        <f>+[1]All!D45</f>
        <v>0.79166666666666663</v>
      </c>
      <c r="E53" s="42">
        <f>+[1]All!E45</f>
        <v>0</v>
      </c>
      <c r="F53" s="39" t="str">
        <f>+[1]All!F45</f>
        <v>UL Monroe</v>
      </c>
      <c r="G53" s="40" t="str">
        <f>+[1]All!G45</f>
        <v>SB</v>
      </c>
      <c r="H53" s="39" t="str">
        <f>+[1]All!H45</f>
        <v>Oklahoma</v>
      </c>
      <c r="I53" s="40" t="str">
        <f>+[1]All!I45</f>
        <v>B12</v>
      </c>
      <c r="J53" s="41" t="str">
        <f>+[1]All!J45</f>
        <v>Oklahoma</v>
      </c>
      <c r="K53" s="42" t="str">
        <f>+[1]All!K45</f>
        <v>UL Monroe</v>
      </c>
      <c r="L53" s="48">
        <f>+[1]All!L45</f>
        <v>22</v>
      </c>
      <c r="M53" s="49">
        <f>+[1]All!M45</f>
        <v>60</v>
      </c>
      <c r="N53" s="41" t="str">
        <f>+[1]All!T45</f>
        <v>UL Monroe</v>
      </c>
      <c r="O53" s="41" t="str">
        <f>+[1]All!X45</f>
        <v>PW</v>
      </c>
      <c r="P53" s="41">
        <f>+[1]All!Z45</f>
        <v>0</v>
      </c>
      <c r="Q53" s="95" t="str">
        <f>+[1]All!AL45</f>
        <v>DNP</v>
      </c>
      <c r="R53" s="96">
        <f>+[1]All!AM45</f>
        <v>0</v>
      </c>
      <c r="S53" s="95">
        <f>+[1]All!AN45</f>
        <v>0</v>
      </c>
      <c r="T53" s="97">
        <f>+[1]All!AO45</f>
        <v>0</v>
      </c>
      <c r="V53" s="32" t="str">
        <f>+[1]All!AQ45</f>
        <v>UL Monroe</v>
      </c>
      <c r="W53" s="39">
        <f>+[1]All!AR45</f>
        <v>0</v>
      </c>
      <c r="X53" s="43">
        <f>+[1]All!AS45</f>
        <v>0</v>
      </c>
      <c r="Y53" s="43">
        <f>+[1]All!AT45</f>
        <v>0</v>
      </c>
      <c r="Z53" s="39">
        <f>+[1]All!AU45</f>
        <v>0</v>
      </c>
      <c r="AA53" s="43">
        <f>+[1]All!AV45</f>
        <v>0</v>
      </c>
      <c r="AB53" s="40">
        <f>+[1]All!AW45</f>
        <v>0</v>
      </c>
      <c r="AD53" s="39">
        <f>+[1]All!AY45</f>
        <v>0</v>
      </c>
      <c r="AE53" s="43">
        <f>+[1]All!AZ45</f>
        <v>0</v>
      </c>
      <c r="AF53" s="40">
        <f>+[1]All!BA45</f>
        <v>0</v>
      </c>
      <c r="AH53" s="45" t="str">
        <f>+[1]All!BC45</f>
        <v>Oklahoma</v>
      </c>
      <c r="AI53" s="39">
        <f>+[1]All!BD45</f>
        <v>0</v>
      </c>
      <c r="AJ53" s="43">
        <f>+[1]All!BE45</f>
        <v>0</v>
      </c>
      <c r="AK53" s="43">
        <f>+[1]All!BF45</f>
        <v>0</v>
      </c>
      <c r="AL53" s="39">
        <f>+[1]All!BG45</f>
        <v>0</v>
      </c>
      <c r="AM53" s="43">
        <f>+[1]All!BH45</f>
        <v>0</v>
      </c>
      <c r="AN53" s="40">
        <f>+[1]All!BI45</f>
        <v>0</v>
      </c>
      <c r="AO53" s="43">
        <f>+[1]All!BJ45</f>
        <v>0</v>
      </c>
      <c r="AP53" s="40">
        <f>+[1]All!BK45</f>
        <v>0</v>
      </c>
    </row>
    <row r="54" spans="1:42" x14ac:dyDescent="0.25">
      <c r="A54" s="31">
        <f>+[1]All!A46</f>
        <v>1</v>
      </c>
      <c r="B54" s="31" t="str">
        <f>+[1]All!B46</f>
        <v>Sat</v>
      </c>
      <c r="C54" s="44">
        <f>+[1]All!C46</f>
        <v>41517</v>
      </c>
      <c r="D54" s="34">
        <f>+[1]All!D46</f>
        <v>0.64583333333333337</v>
      </c>
      <c r="E54" s="42" t="str">
        <f>+[1]All!E46</f>
        <v>ABC</v>
      </c>
      <c r="F54" s="35" t="str">
        <f>+[1]All!F46</f>
        <v>Mississippi State</v>
      </c>
      <c r="G54" s="40" t="str">
        <f>+[1]All!G46</f>
        <v>SEC</v>
      </c>
      <c r="H54" s="39" t="str">
        <f>+[1]All!H46</f>
        <v>Oklahoma State</v>
      </c>
      <c r="I54" s="40" t="str">
        <f>+[1]All!I46</f>
        <v>B12</v>
      </c>
      <c r="J54" s="41" t="str">
        <f>+[1]All!J46</f>
        <v>Oklahoma State</v>
      </c>
      <c r="K54" s="42" t="str">
        <f>+[1]All!K46</f>
        <v>Mississippi State</v>
      </c>
      <c r="L54" s="48">
        <f>+[1]All!L46</f>
        <v>12.5</v>
      </c>
      <c r="M54" s="49">
        <f>+[1]All!M46</f>
        <v>59.5</v>
      </c>
      <c r="N54" s="41" t="str">
        <f>+[1]All!T46</f>
        <v>Oklahoma State</v>
      </c>
      <c r="O54" s="41">
        <f>+[1]All!X46</f>
        <v>0</v>
      </c>
      <c r="P54" s="41">
        <f>+[1]All!Z46</f>
        <v>0</v>
      </c>
      <c r="Q54" s="95" t="str">
        <f>+[1]All!AL46</f>
        <v>DNP</v>
      </c>
      <c r="R54" s="96">
        <f>+[1]All!AM46</f>
        <v>0</v>
      </c>
      <c r="S54" s="95">
        <f>+[1]All!AN46</f>
        <v>0</v>
      </c>
      <c r="T54" s="97">
        <f>+[1]All!AO46</f>
        <v>0</v>
      </c>
      <c r="V54" s="32" t="str">
        <f>+[1]All!AQ46</f>
        <v>Mississippi State</v>
      </c>
      <c r="W54" s="39">
        <f>+[1]All!AR46</f>
        <v>0</v>
      </c>
      <c r="X54" s="43">
        <f>+[1]All!AS46</f>
        <v>0</v>
      </c>
      <c r="Y54" s="43">
        <f>+[1]All!AT46</f>
        <v>0</v>
      </c>
      <c r="Z54" s="39">
        <f>+[1]All!AU46</f>
        <v>0</v>
      </c>
      <c r="AA54" s="43">
        <f>+[1]All!AV46</f>
        <v>0</v>
      </c>
      <c r="AB54" s="40">
        <f>+[1]All!AW46</f>
        <v>0</v>
      </c>
      <c r="AD54" s="39">
        <f>+[1]All!AY46</f>
        <v>0</v>
      </c>
      <c r="AE54" s="43">
        <f>+[1]All!AZ46</f>
        <v>0</v>
      </c>
      <c r="AF54" s="40">
        <f>+[1]All!BA46</f>
        <v>0</v>
      </c>
      <c r="AH54" s="45" t="str">
        <f>+[1]All!BC46</f>
        <v>Oklahoma State</v>
      </c>
      <c r="AI54" s="39">
        <f>+[1]All!BD46</f>
        <v>0</v>
      </c>
      <c r="AJ54" s="43">
        <f>+[1]All!BE46</f>
        <v>0</v>
      </c>
      <c r="AK54" s="43">
        <f>+[1]All!BF46</f>
        <v>0</v>
      </c>
      <c r="AL54" s="39">
        <f>+[1]All!BG46</f>
        <v>0</v>
      </c>
      <c r="AM54" s="43">
        <f>+[1]All!BH46</f>
        <v>0</v>
      </c>
      <c r="AN54" s="40">
        <f>+[1]All!BI46</f>
        <v>0</v>
      </c>
      <c r="AO54" s="43">
        <f>+[1]All!BJ46</f>
        <v>0</v>
      </c>
      <c r="AP54" s="40">
        <f>+[1]All!BK46</f>
        <v>0</v>
      </c>
    </row>
    <row r="55" spans="1:42" x14ac:dyDescent="0.25">
      <c r="A55" s="31">
        <f>+[1]All!A47</f>
        <v>1</v>
      </c>
      <c r="B55" s="32" t="str">
        <f>+[1]All!B47</f>
        <v>Sat</v>
      </c>
      <c r="C55" s="33">
        <f>+[1]All!C47</f>
        <v>41517</v>
      </c>
      <c r="D55" s="34">
        <f>+[1]All!D47</f>
        <v>0.875</v>
      </c>
      <c r="E55" s="42" t="str">
        <f>+[1]All!E47</f>
        <v>ESPN</v>
      </c>
      <c r="F55" s="39" t="str">
        <f>+[1]All!F47</f>
        <v xml:space="preserve">LSU </v>
      </c>
      <c r="G55" s="40" t="str">
        <f>+[1]All!G47</f>
        <v>SEC</v>
      </c>
      <c r="H55" s="39" t="str">
        <f>+[1]All!H47</f>
        <v>TCU</v>
      </c>
      <c r="I55" s="40" t="str">
        <f>+[1]All!I47</f>
        <v>B12</v>
      </c>
      <c r="J55" s="41" t="str">
        <f>+[1]All!J47</f>
        <v xml:space="preserve">LSU </v>
      </c>
      <c r="K55" s="42" t="str">
        <f>+[1]All!K47</f>
        <v>TCU</v>
      </c>
      <c r="L55" s="46">
        <f>+[1]All!L47</f>
        <v>4.5</v>
      </c>
      <c r="M55" s="47">
        <f>+[1]All!M47</f>
        <v>49.5</v>
      </c>
      <c r="N55" s="41" t="str">
        <f>+[1]All!T47</f>
        <v xml:space="preserve">LSU </v>
      </c>
      <c r="O55" s="41" t="str">
        <f>+[1]All!X47</f>
        <v>X</v>
      </c>
      <c r="P55" s="41" t="str">
        <f>+[1]All!Z47</f>
        <v>U</v>
      </c>
      <c r="Q55" s="95" t="str">
        <f>+[1]All!AL47</f>
        <v>DNP</v>
      </c>
      <c r="R55" s="96">
        <f>+[1]All!AM47</f>
        <v>0</v>
      </c>
      <c r="S55" s="95">
        <f>+[1]All!AN47</f>
        <v>0</v>
      </c>
      <c r="T55" s="97">
        <f>+[1]All!AO47</f>
        <v>0</v>
      </c>
      <c r="V55" s="32" t="str">
        <f>+[1]All!AQ47</f>
        <v xml:space="preserve">LSU </v>
      </c>
      <c r="W55" s="39">
        <f>+[1]All!AR47</f>
        <v>0</v>
      </c>
      <c r="X55" s="43">
        <f>+[1]All!AS47</f>
        <v>0</v>
      </c>
      <c r="Y55" s="43">
        <f>+[1]All!AT47</f>
        <v>0</v>
      </c>
      <c r="Z55" s="39">
        <f>+[1]All!AU47</f>
        <v>0</v>
      </c>
      <c r="AA55" s="43">
        <f>+[1]All!AV47</f>
        <v>0</v>
      </c>
      <c r="AB55" s="40">
        <f>+[1]All!AW47</f>
        <v>0</v>
      </c>
      <c r="AD55" s="39">
        <f>+[1]All!AY47</f>
        <v>0</v>
      </c>
      <c r="AE55" s="43">
        <f>+[1]All!AZ47</f>
        <v>0</v>
      </c>
      <c r="AF55" s="40">
        <f>+[1]All!BA47</f>
        <v>0</v>
      </c>
      <c r="AH55" s="45" t="str">
        <f>+[1]All!BC47</f>
        <v>TCU</v>
      </c>
      <c r="AI55" s="39">
        <f>+[1]All!BD47</f>
        <v>0</v>
      </c>
      <c r="AJ55" s="43">
        <f>+[1]All!BE47</f>
        <v>0</v>
      </c>
      <c r="AK55" s="43">
        <f>+[1]All!BF47</f>
        <v>0</v>
      </c>
      <c r="AL55" s="39">
        <f>+[1]All!BG47</f>
        <v>0</v>
      </c>
      <c r="AM55" s="43">
        <f>+[1]All!BH47</f>
        <v>0</v>
      </c>
      <c r="AN55" s="40">
        <f>+[1]All!BI47</f>
        <v>0</v>
      </c>
      <c r="AO55" s="43">
        <f>+[1]All!BJ47</f>
        <v>0</v>
      </c>
      <c r="AP55" s="40">
        <f>+[1]All!BK47</f>
        <v>0</v>
      </c>
    </row>
    <row r="56" spans="1:42" x14ac:dyDescent="0.25">
      <c r="A56" s="31">
        <f>+[1]All!A48</f>
        <v>1</v>
      </c>
      <c r="B56" s="32" t="str">
        <f>+[1]All!B48</f>
        <v>Sat</v>
      </c>
      <c r="C56" s="33">
        <f>+[1]All!C48</f>
        <v>41517</v>
      </c>
      <c r="D56" s="34">
        <f>+[1]All!D48</f>
        <v>0.83333333333333337</v>
      </c>
      <c r="E56" s="42" t="str">
        <f>+[1]All!E48</f>
        <v>LHN</v>
      </c>
      <c r="F56" s="35" t="str">
        <f>+[1]All!F48</f>
        <v>New Mexico State</v>
      </c>
      <c r="G56" s="40" t="str">
        <f>+[1]All!G48</f>
        <v>Ind</v>
      </c>
      <c r="H56" s="39" t="str">
        <f>+[1]All!H48</f>
        <v>Texas</v>
      </c>
      <c r="I56" s="40" t="str">
        <f>+[1]All!I48</f>
        <v>B12</v>
      </c>
      <c r="J56" s="41" t="str">
        <f>+[1]All!J48</f>
        <v>Texas</v>
      </c>
      <c r="K56" s="42" t="str">
        <f>+[1]All!K48</f>
        <v>New Mexico State</v>
      </c>
      <c r="L56" s="48">
        <f>+[1]All!L48</f>
        <v>43</v>
      </c>
      <c r="M56" s="49">
        <f>+[1]All!M48</f>
        <v>57.5</v>
      </c>
      <c r="N56" s="41" t="str">
        <f>+[1]All!T48</f>
        <v>New Mexico State</v>
      </c>
      <c r="O56" s="41" t="str">
        <f>+[1]All!X48</f>
        <v>PW</v>
      </c>
      <c r="P56" s="41">
        <f>+[1]All!Z48</f>
        <v>0</v>
      </c>
      <c r="Q56" s="95" t="str">
        <f>+[1]All!AL48</f>
        <v>DNP</v>
      </c>
      <c r="R56" s="96">
        <f>+[1]All!AM48</f>
        <v>0</v>
      </c>
      <c r="S56" s="95">
        <f>+[1]All!AN48</f>
        <v>0</v>
      </c>
      <c r="T56" s="97">
        <f>+[1]All!AO48</f>
        <v>0</v>
      </c>
      <c r="V56" s="32" t="str">
        <f>+[1]All!AQ48</f>
        <v>New Mexico State</v>
      </c>
      <c r="W56" s="39">
        <f>+[1]All!AR48</f>
        <v>0</v>
      </c>
      <c r="X56" s="43">
        <f>+[1]All!AS48</f>
        <v>0</v>
      </c>
      <c r="Y56" s="43">
        <f>+[1]All!AT48</f>
        <v>0</v>
      </c>
      <c r="Z56" s="39">
        <f>+[1]All!AU48</f>
        <v>0</v>
      </c>
      <c r="AA56" s="43">
        <f>+[1]All!AV48</f>
        <v>0</v>
      </c>
      <c r="AB56" s="40">
        <f>+[1]All!AW48</f>
        <v>0</v>
      </c>
      <c r="AD56" s="39">
        <f>+[1]All!AY48</f>
        <v>0</v>
      </c>
      <c r="AE56" s="43">
        <f>+[1]All!AZ48</f>
        <v>0</v>
      </c>
      <c r="AF56" s="40">
        <f>+[1]All!BA48</f>
        <v>0</v>
      </c>
      <c r="AH56" s="45" t="str">
        <f>+[1]All!BC48</f>
        <v>Texas</v>
      </c>
      <c r="AI56" s="39">
        <f>+[1]All!BD48</f>
        <v>0</v>
      </c>
      <c r="AJ56" s="43">
        <f>+[1]All!BE48</f>
        <v>0</v>
      </c>
      <c r="AK56" s="43">
        <f>+[1]All!BF48</f>
        <v>0</v>
      </c>
      <c r="AL56" s="39">
        <f>+[1]All!BG48</f>
        <v>0</v>
      </c>
      <c r="AM56" s="43">
        <f>+[1]All!BH48</f>
        <v>0</v>
      </c>
      <c r="AN56" s="40">
        <f>+[1]All!BI48</f>
        <v>0</v>
      </c>
      <c r="AO56" s="43">
        <f>+[1]All!BJ48</f>
        <v>0</v>
      </c>
      <c r="AP56" s="40">
        <f>+[1]All!BK48</f>
        <v>0</v>
      </c>
    </row>
    <row r="57" spans="1:42" x14ac:dyDescent="0.25">
      <c r="A57" s="31">
        <f>+[1]All!A49</f>
        <v>1</v>
      </c>
      <c r="B57" s="32" t="str">
        <f>+[1]All!B49</f>
        <v>Sat</v>
      </c>
      <c r="C57" s="33">
        <f>+[1]All!C49</f>
        <v>41517</v>
      </c>
      <c r="D57" s="34">
        <f>+[1]All!D49</f>
        <v>0.5</v>
      </c>
      <c r="E57" s="42" t="str">
        <f>+[1]All!E49</f>
        <v>FS1</v>
      </c>
      <c r="F57" s="39" t="str">
        <f>+[1]All!F49</f>
        <v>1AA William &amp; Mary</v>
      </c>
      <c r="G57" s="40" t="str">
        <f>+[1]All!G49</f>
        <v>1AA</v>
      </c>
      <c r="H57" s="39" t="str">
        <f>+[1]All!H49</f>
        <v>West Virginia</v>
      </c>
      <c r="I57" s="40" t="str">
        <f>+[1]All!I49</f>
        <v>B12</v>
      </c>
      <c r="J57" s="41">
        <f>+[1]All!J49</f>
        <v>0</v>
      </c>
      <c r="K57" s="42">
        <f>+[1]All!K49</f>
        <v>0</v>
      </c>
      <c r="L57" s="46">
        <f>+[1]All!L49</f>
        <v>0</v>
      </c>
      <c r="M57" s="47">
        <f>+[1]All!M49</f>
        <v>0</v>
      </c>
      <c r="N57" s="41">
        <f>+[1]All!T49</f>
        <v>0</v>
      </c>
      <c r="O57" s="41">
        <f>+[1]All!X49</f>
        <v>0</v>
      </c>
      <c r="P57" s="41">
        <f>+[1]All!Z49</f>
        <v>0</v>
      </c>
      <c r="Q57" s="95" t="str">
        <f>+[1]All!AL49</f>
        <v>DNP</v>
      </c>
      <c r="R57" s="96">
        <f>+[1]All!AM49</f>
        <v>0</v>
      </c>
      <c r="S57" s="95">
        <f>+[1]All!AN49</f>
        <v>0</v>
      </c>
      <c r="T57" s="97">
        <f>+[1]All!AO49</f>
        <v>0</v>
      </c>
      <c r="V57" s="32" t="str">
        <f>+[1]All!AQ49</f>
        <v>1AA William &amp; Mary</v>
      </c>
      <c r="W57" s="39">
        <f>+[1]All!AR49</f>
        <v>0</v>
      </c>
      <c r="X57" s="43">
        <f>+[1]All!AS49</f>
        <v>0</v>
      </c>
      <c r="Y57" s="43">
        <f>+[1]All!AT49</f>
        <v>0</v>
      </c>
      <c r="Z57" s="39">
        <f>+[1]All!AU49</f>
        <v>0</v>
      </c>
      <c r="AA57" s="43">
        <f>+[1]All!AV49</f>
        <v>0</v>
      </c>
      <c r="AB57" s="40">
        <f>+[1]All!AW49</f>
        <v>0</v>
      </c>
      <c r="AD57" s="39">
        <f>+[1]All!AY49</f>
        <v>0</v>
      </c>
      <c r="AE57" s="43">
        <f>+[1]All!AZ49</f>
        <v>0</v>
      </c>
      <c r="AF57" s="40">
        <f>+[1]All!BA49</f>
        <v>0</v>
      </c>
      <c r="AH57" s="45" t="str">
        <f>+[1]All!BC49</f>
        <v>West Virginia</v>
      </c>
      <c r="AI57" s="39">
        <f>+[1]All!BD49</f>
        <v>0</v>
      </c>
      <c r="AJ57" s="43">
        <f>+[1]All!BE49</f>
        <v>0</v>
      </c>
      <c r="AK57" s="43">
        <f>+[1]All!BF49</f>
        <v>0</v>
      </c>
      <c r="AL57" s="39">
        <f>+[1]All!BG49</f>
        <v>0</v>
      </c>
      <c r="AM57" s="43">
        <f>+[1]All!BH49</f>
        <v>0</v>
      </c>
      <c r="AN57" s="40">
        <f>+[1]All!BI49</f>
        <v>0</v>
      </c>
      <c r="AO57" s="43">
        <f>+[1]All!BJ49</f>
        <v>0</v>
      </c>
      <c r="AP57" s="40">
        <f>+[1]All!BK49</f>
        <v>0</v>
      </c>
    </row>
    <row r="58" spans="1:42" x14ac:dyDescent="0.25">
      <c r="F58" s="39"/>
      <c r="G58" s="40"/>
      <c r="H58" s="39"/>
      <c r="I58" s="40"/>
      <c r="L58" s="46"/>
      <c r="M58" s="47"/>
      <c r="AO58" s="43"/>
    </row>
    <row r="59" spans="1:42" x14ac:dyDescent="0.25">
      <c r="A59" s="31">
        <f>+[1]All!A52</f>
        <v>1</v>
      </c>
      <c r="B59" s="31" t="str">
        <f>+[1]All!B52</f>
        <v>Sat</v>
      </c>
      <c r="C59" s="44">
        <f>+[1]All!C52</f>
        <v>41517</v>
      </c>
      <c r="D59" s="34">
        <f>+[1]All!D52</f>
        <v>0.79166666666666663</v>
      </c>
      <c r="E59" s="42">
        <f>+[1]All!E52</f>
        <v>0</v>
      </c>
      <c r="F59" s="35" t="str">
        <f>+[1]All!F52</f>
        <v>1AA Old Dominion</v>
      </c>
      <c r="G59" s="40" t="str">
        <f>+[1]All!G52</f>
        <v>1AA</v>
      </c>
      <c r="H59" s="39" t="str">
        <f>+[1]All!H52</f>
        <v>East Carolina</v>
      </c>
      <c r="I59" s="40" t="str">
        <f>+[1]All!I52</f>
        <v>CUSA</v>
      </c>
      <c r="J59" s="41">
        <f>+[1]All!J52</f>
        <v>0</v>
      </c>
      <c r="K59" s="42">
        <f>+[1]All!K52</f>
        <v>0</v>
      </c>
      <c r="L59" s="36">
        <f>+[1]All!L52</f>
        <v>0</v>
      </c>
      <c r="M59" s="37">
        <f>+[1]All!M52</f>
        <v>0</v>
      </c>
      <c r="N59" s="41">
        <f>+[1]All!T52</f>
        <v>0</v>
      </c>
      <c r="O59" s="41">
        <f>+[1]All!X52</f>
        <v>0</v>
      </c>
      <c r="P59" s="41">
        <f>+[1]All!Z52</f>
        <v>0</v>
      </c>
      <c r="Q59" s="95" t="str">
        <f>+[1]All!AL52</f>
        <v>DNP</v>
      </c>
      <c r="R59" s="96">
        <f>+[1]All!AM52</f>
        <v>0</v>
      </c>
      <c r="S59" s="95">
        <f>+[1]All!AN52</f>
        <v>0</v>
      </c>
      <c r="T59" s="97">
        <f>+[1]All!AO52</f>
        <v>0</v>
      </c>
      <c r="U59" s="45"/>
      <c r="V59" s="32" t="str">
        <f>+[1]All!AQ52</f>
        <v>1AA Old Dominion</v>
      </c>
      <c r="W59" s="39">
        <f>+[1]All!AR52</f>
        <v>0</v>
      </c>
      <c r="X59" s="43">
        <f>+[1]All!AS52</f>
        <v>0</v>
      </c>
      <c r="Y59" s="43">
        <f>+[1]All!AT52</f>
        <v>0</v>
      </c>
      <c r="Z59" s="39">
        <f>+[1]All!AU52</f>
        <v>0</v>
      </c>
      <c r="AA59" s="43">
        <f>+[1]All!AV52</f>
        <v>0</v>
      </c>
      <c r="AB59" s="40">
        <f>+[1]All!AW52</f>
        <v>0</v>
      </c>
      <c r="AD59" s="39">
        <f>+[1]All!AY52</f>
        <v>0</v>
      </c>
      <c r="AE59" s="43">
        <f>+[1]All!AZ52</f>
        <v>0</v>
      </c>
      <c r="AF59" s="40">
        <f>+[1]All!BA52</f>
        <v>0</v>
      </c>
      <c r="AH59" s="45" t="str">
        <f>+[1]All!BC52</f>
        <v>East Carolina</v>
      </c>
      <c r="AI59" s="39">
        <f>+[1]All!BD52</f>
        <v>0</v>
      </c>
      <c r="AJ59" s="43">
        <f>+[1]All!BE52</f>
        <v>0</v>
      </c>
      <c r="AK59" s="43">
        <f>+[1]All!BF52</f>
        <v>0</v>
      </c>
      <c r="AL59" s="39">
        <f>+[1]All!BG52</f>
        <v>0</v>
      </c>
      <c r="AM59" s="43">
        <f>+[1]All!BH52</f>
        <v>0</v>
      </c>
      <c r="AN59" s="40">
        <f>+[1]All!BI52</f>
        <v>0</v>
      </c>
      <c r="AO59" s="43">
        <f>+[1]All!BJ52</f>
        <v>0</v>
      </c>
      <c r="AP59" s="40">
        <f>+[1]All!BK52</f>
        <v>0</v>
      </c>
    </row>
    <row r="60" spans="1:42" x14ac:dyDescent="0.25">
      <c r="A60" s="31">
        <f>+[1]All!A53</f>
        <v>1</v>
      </c>
      <c r="B60" s="31" t="str">
        <f>+[1]All!B53</f>
        <v>Sat</v>
      </c>
      <c r="C60" s="44">
        <f>+[1]All!C53</f>
        <v>41517</v>
      </c>
      <c r="D60" s="34">
        <f>+[1]All!D53</f>
        <v>0.79166666666666663</v>
      </c>
      <c r="E60" s="42" t="str">
        <f>+[1]All!E53</f>
        <v>CBSSN</v>
      </c>
      <c r="F60" s="39" t="str">
        <f>+[1]All!F53</f>
        <v>Miami (OH)</v>
      </c>
      <c r="G60" s="40" t="str">
        <f>+[1]All!G53</f>
        <v>MAC</v>
      </c>
      <c r="H60" s="39" t="str">
        <f>+[1]All!H53</f>
        <v>Marshall</v>
      </c>
      <c r="I60" s="40" t="str">
        <f>+[1]All!I53</f>
        <v>CUSA</v>
      </c>
      <c r="J60" s="41" t="str">
        <f>+[1]All!J53</f>
        <v>Marshall</v>
      </c>
      <c r="K60" s="42" t="str">
        <f>+[1]All!K53</f>
        <v>Miami (OH)</v>
      </c>
      <c r="L60" s="36">
        <f>+[1]All!L53</f>
        <v>20</v>
      </c>
      <c r="M60" s="37">
        <f>+[1]All!M53</f>
        <v>69</v>
      </c>
      <c r="N60" s="41" t="str">
        <f>+[1]All!T53</f>
        <v>Miami (OH)</v>
      </c>
      <c r="O60" s="41">
        <f>+[1]All!X53</f>
        <v>0</v>
      </c>
      <c r="P60" s="41">
        <f>+[1]All!Z53</f>
        <v>0</v>
      </c>
      <c r="Q60" s="95" t="str">
        <f>+[1]All!AL53</f>
        <v>DNP</v>
      </c>
      <c r="R60" s="96">
        <f>+[1]All!AM53</f>
        <v>0</v>
      </c>
      <c r="S60" s="95">
        <f>+[1]All!AN53</f>
        <v>0</v>
      </c>
      <c r="T60" s="97">
        <f>+[1]All!AO53</f>
        <v>0</v>
      </c>
      <c r="U60" s="45"/>
      <c r="V60" s="32" t="str">
        <f>+[1]All!AQ53</f>
        <v>Miami (OH)</v>
      </c>
      <c r="W60" s="39">
        <f>+[1]All!AR53</f>
        <v>0</v>
      </c>
      <c r="X60" s="43">
        <f>+[1]All!AS53</f>
        <v>0</v>
      </c>
      <c r="Y60" s="43">
        <f>+[1]All!AT53</f>
        <v>0</v>
      </c>
      <c r="Z60" s="39">
        <f>+[1]All!AU53</f>
        <v>0</v>
      </c>
      <c r="AA60" s="43">
        <f>+[1]All!AV53</f>
        <v>0</v>
      </c>
      <c r="AB60" s="40">
        <f>+[1]All!AW53</f>
        <v>0</v>
      </c>
      <c r="AD60" s="39">
        <f>+[1]All!AY53</f>
        <v>0</v>
      </c>
      <c r="AE60" s="43">
        <f>+[1]All!AZ53</f>
        <v>0</v>
      </c>
      <c r="AF60" s="40">
        <f>+[1]All!BA53</f>
        <v>0</v>
      </c>
      <c r="AH60" s="45" t="str">
        <f>+[1]All!BC53</f>
        <v>Marshall</v>
      </c>
      <c r="AI60" s="39">
        <f>+[1]All!BD53</f>
        <v>0</v>
      </c>
      <c r="AJ60" s="43">
        <f>+[1]All!BE53</f>
        <v>0</v>
      </c>
      <c r="AK60" s="43">
        <f>+[1]All!BF53</f>
        <v>0</v>
      </c>
      <c r="AL60" s="39">
        <f>+[1]All!BG53</f>
        <v>0</v>
      </c>
      <c r="AM60" s="43">
        <f>+[1]All!BH53</f>
        <v>0</v>
      </c>
      <c r="AN60" s="40">
        <f>+[1]All!BI53</f>
        <v>0</v>
      </c>
      <c r="AO60" s="43">
        <f>+[1]All!BJ53</f>
        <v>0</v>
      </c>
      <c r="AP60" s="40">
        <f>+[1]All!BK53</f>
        <v>0</v>
      </c>
    </row>
    <row r="61" spans="1:42" x14ac:dyDescent="0.25">
      <c r="A61" s="31">
        <f>+[1]All!A54</f>
        <v>1</v>
      </c>
      <c r="B61" s="31" t="str">
        <f>+[1]All!B54</f>
        <v>Sat</v>
      </c>
      <c r="C61" s="44">
        <f>+[1]All!C54</f>
        <v>41517</v>
      </c>
      <c r="D61" s="34">
        <f>+[1]All!D54</f>
        <v>0.79166666666666663</v>
      </c>
      <c r="E61" s="42">
        <f>+[1]All!E54</f>
        <v>0</v>
      </c>
      <c r="F61" s="35" t="str">
        <f>+[1]All!F54</f>
        <v>Idaho</v>
      </c>
      <c r="G61" s="40" t="str">
        <f>+[1]All!G54</f>
        <v>Ind</v>
      </c>
      <c r="H61" s="39" t="str">
        <f>+[1]All!H54</f>
        <v>North Texas</v>
      </c>
      <c r="I61" s="40" t="str">
        <f>+[1]All!I54</f>
        <v>CUSA</v>
      </c>
      <c r="J61" s="41" t="str">
        <f>+[1]All!J54</f>
        <v>North Texas</v>
      </c>
      <c r="K61" s="42" t="str">
        <f>+[1]All!K54</f>
        <v>Idaho</v>
      </c>
      <c r="L61" s="36">
        <f>+[1]All!L54</f>
        <v>15</v>
      </c>
      <c r="M61" s="37">
        <f>+[1]All!M54</f>
        <v>56</v>
      </c>
      <c r="N61" s="41" t="str">
        <f>+[1]All!T54</f>
        <v>North Texas</v>
      </c>
      <c r="O61" s="41">
        <f>+[1]All!X54</f>
        <v>0</v>
      </c>
      <c r="P61" s="41">
        <f>+[1]All!Z54</f>
        <v>0</v>
      </c>
      <c r="Q61" s="95" t="str">
        <f>+[1]All!AL54</f>
        <v>DNP</v>
      </c>
      <c r="R61" s="96">
        <f>+[1]All!AM54</f>
        <v>0</v>
      </c>
      <c r="S61" s="95">
        <f>+[1]All!AN54</f>
        <v>0</v>
      </c>
      <c r="T61" s="97">
        <f>+[1]All!AO54</f>
        <v>0</v>
      </c>
      <c r="U61" s="45"/>
      <c r="V61" s="32" t="str">
        <f>+[1]All!AQ54</f>
        <v>Idaho</v>
      </c>
      <c r="W61" s="39">
        <f>+[1]All!AR54</f>
        <v>0</v>
      </c>
      <c r="X61" s="43">
        <f>+[1]All!AS54</f>
        <v>0</v>
      </c>
      <c r="Y61" s="43">
        <f>+[1]All!AT54</f>
        <v>0</v>
      </c>
      <c r="Z61" s="39">
        <f>+[1]All!AU54</f>
        <v>0</v>
      </c>
      <c r="AA61" s="43">
        <f>+[1]All!AV54</f>
        <v>0</v>
      </c>
      <c r="AB61" s="40">
        <f>+[1]All!AW54</f>
        <v>0</v>
      </c>
      <c r="AD61" s="39">
        <f>+[1]All!AY54</f>
        <v>0</v>
      </c>
      <c r="AE61" s="43">
        <f>+[1]All!AZ54</f>
        <v>0</v>
      </c>
      <c r="AF61" s="40">
        <f>+[1]All!BA54</f>
        <v>0</v>
      </c>
      <c r="AH61" s="45" t="str">
        <f>+[1]All!BC54</f>
        <v>North Texas</v>
      </c>
      <c r="AI61" s="39">
        <f>+[1]All!BD54</f>
        <v>0</v>
      </c>
      <c r="AJ61" s="43">
        <f>+[1]All!BE54</f>
        <v>0</v>
      </c>
      <c r="AK61" s="43">
        <f>+[1]All!BF54</f>
        <v>0</v>
      </c>
      <c r="AL61" s="39">
        <f>+[1]All!BG54</f>
        <v>0</v>
      </c>
      <c r="AM61" s="43">
        <f>+[1]All!BH54</f>
        <v>0</v>
      </c>
      <c r="AN61" s="40">
        <f>+[1]All!BI54</f>
        <v>0</v>
      </c>
      <c r="AO61" s="43">
        <f>+[1]All!BJ54</f>
        <v>0</v>
      </c>
      <c r="AP61" s="40">
        <f>+[1]All!BK54</f>
        <v>0</v>
      </c>
    </row>
    <row r="62" spans="1:42" x14ac:dyDescent="0.25">
      <c r="A62" s="31">
        <f>+[1]All!A55</f>
        <v>1</v>
      </c>
      <c r="B62" s="31" t="str">
        <f>+[1]All!B55</f>
        <v>Sat</v>
      </c>
      <c r="C62" s="44">
        <f>+[1]All!C55</f>
        <v>41517</v>
      </c>
      <c r="D62" s="34">
        <f>+[1]All!D55</f>
        <v>0.79166666666666663</v>
      </c>
      <c r="E62" s="42">
        <f>+[1]All!E55</f>
        <v>0</v>
      </c>
      <c r="F62" s="39" t="str">
        <f>+[1]All!F55</f>
        <v>Texas State</v>
      </c>
      <c r="G62" s="40" t="str">
        <f>+[1]All!G55</f>
        <v>SB</v>
      </c>
      <c r="H62" s="39" t="str">
        <f>+[1]All!H55</f>
        <v>Southern Miss</v>
      </c>
      <c r="I62" s="40" t="str">
        <f>+[1]All!I55</f>
        <v>CUSA</v>
      </c>
      <c r="J62" s="41" t="str">
        <f>+[1]All!J55</f>
        <v>Southern Miss</v>
      </c>
      <c r="K62" s="42" t="str">
        <f>+[1]All!K55</f>
        <v>Texas State</v>
      </c>
      <c r="L62" s="36">
        <f>+[1]All!L55</f>
        <v>8</v>
      </c>
      <c r="M62" s="37">
        <f>+[1]All!M55</f>
        <v>55.5</v>
      </c>
      <c r="N62" s="41" t="str">
        <f>+[1]All!T55</f>
        <v>Southern Miss</v>
      </c>
      <c r="O62" s="41">
        <f>+[1]All!X55</f>
        <v>0</v>
      </c>
      <c r="P62" s="41">
        <f>+[1]All!Z55</f>
        <v>0</v>
      </c>
      <c r="Q62" s="95" t="str">
        <f>+[1]All!AL55</f>
        <v>DNP</v>
      </c>
      <c r="R62" s="96">
        <f>+[1]All!AM55</f>
        <v>0</v>
      </c>
      <c r="S62" s="95">
        <f>+[1]All!AN55</f>
        <v>0</v>
      </c>
      <c r="T62" s="97">
        <f>+[1]All!AO55</f>
        <v>0</v>
      </c>
      <c r="U62" s="45"/>
      <c r="V62" s="32" t="str">
        <f>+[1]All!AQ55</f>
        <v>Texas State</v>
      </c>
      <c r="W62" s="39">
        <f>+[1]All!AR55</f>
        <v>0</v>
      </c>
      <c r="X62" s="43">
        <f>+[1]All!AS55</f>
        <v>0</v>
      </c>
      <c r="Y62" s="43">
        <f>+[1]All!AT55</f>
        <v>0</v>
      </c>
      <c r="Z62" s="39">
        <f>+[1]All!AU55</f>
        <v>0</v>
      </c>
      <c r="AA62" s="43">
        <f>+[1]All!AV55</f>
        <v>0</v>
      </c>
      <c r="AB62" s="40">
        <f>+[1]All!AW55</f>
        <v>0</v>
      </c>
      <c r="AD62" s="39">
        <f>+[1]All!AY55</f>
        <v>0</v>
      </c>
      <c r="AE62" s="43">
        <f>+[1]All!AZ55</f>
        <v>0</v>
      </c>
      <c r="AF62" s="40">
        <f>+[1]All!BA55</f>
        <v>0</v>
      </c>
      <c r="AH62" s="45" t="str">
        <f>+[1]All!BC55</f>
        <v>Southern Miss</v>
      </c>
      <c r="AI62" s="39">
        <f>+[1]All!BD55</f>
        <v>0</v>
      </c>
      <c r="AJ62" s="43">
        <f>+[1]All!BE55</f>
        <v>0</v>
      </c>
      <c r="AK62" s="43">
        <f>+[1]All!BF55</f>
        <v>0</v>
      </c>
      <c r="AL62" s="39">
        <f>+[1]All!BG55</f>
        <v>0</v>
      </c>
      <c r="AM62" s="43">
        <f>+[1]All!BH55</f>
        <v>0</v>
      </c>
      <c r="AN62" s="40">
        <f>+[1]All!BI55</f>
        <v>0</v>
      </c>
      <c r="AO62" s="43">
        <f>+[1]All!BJ55</f>
        <v>0</v>
      </c>
      <c r="AP62" s="40">
        <f>+[1]All!BK55</f>
        <v>0</v>
      </c>
    </row>
    <row r="63" spans="1:42" x14ac:dyDescent="0.25">
      <c r="B63" s="31"/>
      <c r="C63" s="44"/>
      <c r="F63" s="39"/>
      <c r="G63" s="40"/>
      <c r="H63" s="39"/>
      <c r="I63" s="40"/>
      <c r="U63" s="45"/>
      <c r="AO63" s="43"/>
    </row>
    <row r="64" spans="1:42" x14ac:dyDescent="0.25">
      <c r="A64" s="31">
        <f>+[1]All!A56</f>
        <v>1</v>
      </c>
      <c r="B64" s="31" t="str">
        <f>+[1]All!B56</f>
        <v>Sat</v>
      </c>
      <c r="C64" s="44">
        <f>+[1]All!C56</f>
        <v>41517</v>
      </c>
      <c r="D64" s="34">
        <f>+[1]All!D56</f>
        <v>0.64583333333333337</v>
      </c>
      <c r="E64" s="42" t="str">
        <f>+[1]All!E56</f>
        <v>NBC</v>
      </c>
      <c r="F64" s="39" t="str">
        <f>+[1]All!F56</f>
        <v>Temple</v>
      </c>
      <c r="G64" s="40" t="str">
        <f>+[1]All!G56</f>
        <v>AAC</v>
      </c>
      <c r="H64" s="39" t="str">
        <f>+[1]All!H56</f>
        <v>Notre Dame</v>
      </c>
      <c r="I64" s="40" t="str">
        <f>+[1]All!I56</f>
        <v>Ind</v>
      </c>
      <c r="J64" s="41" t="str">
        <f>+[1]All!J56</f>
        <v>Notre Dame</v>
      </c>
      <c r="K64" s="42" t="str">
        <f>+[1]All!K56</f>
        <v>Temple</v>
      </c>
      <c r="L64" s="36">
        <f>+[1]All!L56</f>
        <v>30</v>
      </c>
      <c r="M64" s="37">
        <f>+[1]All!M56</f>
        <v>42</v>
      </c>
      <c r="N64" s="41" t="str">
        <f>+[1]All!T56</f>
        <v>Temple</v>
      </c>
      <c r="O64" s="41">
        <f>+[1]All!X56</f>
        <v>0</v>
      </c>
      <c r="P64" s="41">
        <f>+[1]All!Z56</f>
        <v>0</v>
      </c>
      <c r="Q64" s="95" t="str">
        <f>+[1]All!AL56</f>
        <v>DNP</v>
      </c>
      <c r="R64" s="96">
        <f>+[1]All!AM56</f>
        <v>0</v>
      </c>
      <c r="S64" s="95">
        <f>+[1]All!AN56</f>
        <v>0</v>
      </c>
      <c r="T64" s="97">
        <f>+[1]All!AO56</f>
        <v>0</v>
      </c>
      <c r="U64" s="45"/>
      <c r="V64" s="32" t="str">
        <f>+[1]All!AQ56</f>
        <v>Temple</v>
      </c>
      <c r="W64" s="39">
        <f>+[1]All!AR56</f>
        <v>0</v>
      </c>
      <c r="X64" s="43">
        <f>+[1]All!AS56</f>
        <v>0</v>
      </c>
      <c r="Y64" s="43">
        <f>+[1]All!AT56</f>
        <v>0</v>
      </c>
      <c r="Z64" s="39">
        <f>+[1]All!AU56</f>
        <v>0</v>
      </c>
      <c r="AA64" s="43">
        <f>+[1]All!AV56</f>
        <v>0</v>
      </c>
      <c r="AB64" s="40">
        <f>+[1]All!AW56</f>
        <v>0</v>
      </c>
      <c r="AD64" s="39">
        <f>+[1]All!AY56</f>
        <v>0</v>
      </c>
      <c r="AE64" s="43">
        <f>+[1]All!AZ56</f>
        <v>0</v>
      </c>
      <c r="AF64" s="40">
        <f>+[1]All!BA56</f>
        <v>0</v>
      </c>
      <c r="AH64" s="45" t="str">
        <f>+[1]All!BC56</f>
        <v>Notre Dame</v>
      </c>
      <c r="AI64" s="39">
        <f>+[1]All!BD56</f>
        <v>0</v>
      </c>
      <c r="AJ64" s="43">
        <f>+[1]All!BE56</f>
        <v>0</v>
      </c>
      <c r="AK64" s="43">
        <f>+[1]All!BF56</f>
        <v>0</v>
      </c>
      <c r="AL64" s="39">
        <f>+[1]All!BG56</f>
        <v>0</v>
      </c>
      <c r="AM64" s="43">
        <f>+[1]All!BH56</f>
        <v>0</v>
      </c>
      <c r="AN64" s="40">
        <f>+[1]All!BI56</f>
        <v>0</v>
      </c>
      <c r="AO64" s="43">
        <f>+[1]All!BJ56</f>
        <v>0</v>
      </c>
      <c r="AP64" s="40">
        <f>+[1]All!BK56</f>
        <v>0</v>
      </c>
    </row>
    <row r="65" spans="1:42" x14ac:dyDescent="0.25">
      <c r="B65" s="31"/>
      <c r="C65" s="44"/>
      <c r="F65" s="39"/>
      <c r="G65" s="40"/>
      <c r="H65" s="39"/>
      <c r="I65" s="40"/>
      <c r="U65" s="45"/>
      <c r="AO65" s="43"/>
    </row>
    <row r="66" spans="1:42" x14ac:dyDescent="0.25">
      <c r="A66" s="31">
        <f>+[1]All!A57</f>
        <v>1</v>
      </c>
      <c r="B66" s="31" t="str">
        <f>+[1]All!B57</f>
        <v>Sat</v>
      </c>
      <c r="C66" s="44">
        <f>+[1]All!C57</f>
        <v>41517</v>
      </c>
      <c r="D66" s="34">
        <f>+[1]All!D57</f>
        <v>0.75</v>
      </c>
      <c r="E66" s="42" t="str">
        <f>+[1]All!E57</f>
        <v>espn3</v>
      </c>
      <c r="F66" s="39" t="str">
        <f>+[1]All!F57</f>
        <v>1AA Howard</v>
      </c>
      <c r="G66" s="40" t="str">
        <f>+[1]All!G57</f>
        <v>1AA</v>
      </c>
      <c r="H66" s="39" t="str">
        <f>+[1]All!H57</f>
        <v>Eastern Michigan</v>
      </c>
      <c r="I66" s="40" t="str">
        <f>+[1]All!I57</f>
        <v>MAC</v>
      </c>
      <c r="J66" s="41">
        <f>+[1]All!J57</f>
        <v>0</v>
      </c>
      <c r="K66" s="42">
        <f>+[1]All!K57</f>
        <v>0</v>
      </c>
      <c r="L66" s="36">
        <f>+[1]All!L57</f>
        <v>0</v>
      </c>
      <c r="M66" s="37">
        <f>+[1]All!M57</f>
        <v>0</v>
      </c>
      <c r="N66" s="41">
        <f>+[1]All!T57</f>
        <v>0</v>
      </c>
      <c r="O66" s="41">
        <f>+[1]All!X57</f>
        <v>0</v>
      </c>
      <c r="P66" s="41">
        <f>+[1]All!Z57</f>
        <v>0</v>
      </c>
      <c r="Q66" s="95" t="str">
        <f>+[1]All!AL57</f>
        <v>DNP</v>
      </c>
      <c r="R66" s="96">
        <f>+[1]All!AM57</f>
        <v>0</v>
      </c>
      <c r="S66" s="95">
        <f>+[1]All!AN57</f>
        <v>0</v>
      </c>
      <c r="T66" s="97">
        <f>+[1]All!AO57</f>
        <v>0</v>
      </c>
      <c r="U66" s="45"/>
      <c r="V66" s="32" t="str">
        <f>+[1]All!AQ57</f>
        <v>1AA Howard</v>
      </c>
      <c r="W66" s="39">
        <f>+[1]All!AR57</f>
        <v>0</v>
      </c>
      <c r="X66" s="43">
        <f>+[1]All!AS57</f>
        <v>0</v>
      </c>
      <c r="Y66" s="43">
        <f>+[1]All!AT57</f>
        <v>0</v>
      </c>
      <c r="Z66" s="39">
        <f>+[1]All!AU57</f>
        <v>0</v>
      </c>
      <c r="AA66" s="43">
        <f>+[1]All!AV57</f>
        <v>0</v>
      </c>
      <c r="AB66" s="40">
        <f>+[1]All!AW57</f>
        <v>0</v>
      </c>
      <c r="AD66" s="39">
        <f>+[1]All!AY57</f>
        <v>0</v>
      </c>
      <c r="AE66" s="43">
        <f>+[1]All!AZ57</f>
        <v>0</v>
      </c>
      <c r="AF66" s="40">
        <f>+[1]All!BA57</f>
        <v>0</v>
      </c>
      <c r="AH66" s="45" t="str">
        <f>+[1]All!BC57</f>
        <v>Eastern Michigan</v>
      </c>
      <c r="AI66" s="39">
        <f>+[1]All!BD57</f>
        <v>0</v>
      </c>
      <c r="AJ66" s="43">
        <f>+[1]All!BE57</f>
        <v>0</v>
      </c>
      <c r="AK66" s="43">
        <f>+[1]All!BF57</f>
        <v>0</v>
      </c>
      <c r="AL66" s="39">
        <f>+[1]All!BG57</f>
        <v>0</v>
      </c>
      <c r="AM66" s="43">
        <f>+[1]All!BH57</f>
        <v>0</v>
      </c>
      <c r="AN66" s="40">
        <f>+[1]All!BI57</f>
        <v>0</v>
      </c>
      <c r="AO66" s="43">
        <f>+[1]All!BJ57</f>
        <v>0</v>
      </c>
      <c r="AP66" s="40">
        <f>+[1]All!BK57</f>
        <v>0</v>
      </c>
    </row>
    <row r="67" spans="1:42" x14ac:dyDescent="0.25">
      <c r="B67" s="31"/>
      <c r="C67" s="44"/>
      <c r="F67" s="39"/>
      <c r="G67" s="40"/>
      <c r="H67" s="39"/>
      <c r="I67" s="40"/>
      <c r="U67" s="45"/>
      <c r="AO67" s="43"/>
    </row>
    <row r="68" spans="1:42" x14ac:dyDescent="0.25">
      <c r="A68" s="31">
        <f>+[1]All!A58</f>
        <v>1</v>
      </c>
      <c r="B68" s="31" t="str">
        <f>+[1]All!B58</f>
        <v>Sat</v>
      </c>
      <c r="C68" s="44">
        <f>+[1]All!C58</f>
        <v>41517</v>
      </c>
      <c r="D68" s="34">
        <f>+[1]All!D58</f>
        <v>0.625</v>
      </c>
      <c r="E68" s="42">
        <f>+[1]All!E58</f>
        <v>0</v>
      </c>
      <c r="F68" s="35" t="str">
        <f>+[1]All!F58</f>
        <v>1AA Colgate</v>
      </c>
      <c r="G68" s="40" t="str">
        <f>+[1]All!G58</f>
        <v>1AA</v>
      </c>
      <c r="H68" s="35" t="str">
        <f>+[1]All!H58</f>
        <v>Air Force</v>
      </c>
      <c r="I68" s="40" t="str">
        <f>+[1]All!I58</f>
        <v>MWC</v>
      </c>
      <c r="J68" s="41">
        <f>+[1]All!J58</f>
        <v>0</v>
      </c>
      <c r="K68" s="42">
        <f>+[1]All!K58</f>
        <v>0</v>
      </c>
      <c r="L68" s="48">
        <f>+[1]All!L58</f>
        <v>0</v>
      </c>
      <c r="M68" s="49">
        <f>+[1]All!M58</f>
        <v>0</v>
      </c>
      <c r="N68" s="41">
        <f>+[1]All!T58</f>
        <v>0</v>
      </c>
      <c r="O68" s="41">
        <f>+[1]All!X58</f>
        <v>0</v>
      </c>
      <c r="P68" s="41">
        <f>+[1]All!Z58</f>
        <v>0</v>
      </c>
      <c r="Q68" s="95" t="str">
        <f>+[1]All!AL58</f>
        <v>DNP</v>
      </c>
      <c r="R68" s="96">
        <f>+[1]All!AM58</f>
        <v>0</v>
      </c>
      <c r="S68" s="95">
        <f>+[1]All!AN58</f>
        <v>0</v>
      </c>
      <c r="T68" s="97">
        <f>+[1]All!AO58</f>
        <v>0</v>
      </c>
      <c r="V68" s="32" t="str">
        <f>+[1]All!AQ58</f>
        <v>1AA Colgate</v>
      </c>
      <c r="W68" s="39">
        <f>+[1]All!AR58</f>
        <v>0</v>
      </c>
      <c r="X68" s="43">
        <f>+[1]All!AS58</f>
        <v>0</v>
      </c>
      <c r="Y68" s="43">
        <f>+[1]All!AT58</f>
        <v>0</v>
      </c>
      <c r="Z68" s="39">
        <f>+[1]All!AU58</f>
        <v>0</v>
      </c>
      <c r="AA68" s="43">
        <f>+[1]All!AV58</f>
        <v>0</v>
      </c>
      <c r="AB68" s="40">
        <f>+[1]All!AW58</f>
        <v>0</v>
      </c>
      <c r="AD68" s="39">
        <f>+[1]All!AY58</f>
        <v>0</v>
      </c>
      <c r="AE68" s="43">
        <f>+[1]All!AZ58</f>
        <v>0</v>
      </c>
      <c r="AF68" s="40">
        <f>+[1]All!BA58</f>
        <v>0</v>
      </c>
      <c r="AH68" s="45" t="str">
        <f>+[1]All!BC58</f>
        <v>Air Force</v>
      </c>
      <c r="AI68" s="39">
        <f>+[1]All!BD58</f>
        <v>0</v>
      </c>
      <c r="AJ68" s="43">
        <f>+[1]All!BE58</f>
        <v>0</v>
      </c>
      <c r="AK68" s="43">
        <f>+[1]All!BF58</f>
        <v>0</v>
      </c>
      <c r="AL68" s="39">
        <f>+[1]All!BG58</f>
        <v>0</v>
      </c>
      <c r="AM68" s="43">
        <f>+[1]All!BH58</f>
        <v>0</v>
      </c>
      <c r="AN68" s="40">
        <f>+[1]All!BI58</f>
        <v>0</v>
      </c>
      <c r="AO68" s="43">
        <f>+[1]All!BJ58</f>
        <v>0</v>
      </c>
      <c r="AP68" s="40">
        <f>+[1]All!BK58</f>
        <v>0</v>
      </c>
    </row>
    <row r="69" spans="1:42" x14ac:dyDescent="0.25">
      <c r="A69" s="31">
        <f>+[1]All!A59</f>
        <v>1</v>
      </c>
      <c r="B69" s="31" t="str">
        <f>+[1]All!B59</f>
        <v>Sat</v>
      </c>
      <c r="C69" s="44">
        <f>+[1]All!C59</f>
        <v>41517</v>
      </c>
      <c r="D69" s="34">
        <f>+[1]All!D59</f>
        <v>0.83333333333333337</v>
      </c>
      <c r="E69" s="42">
        <f>+[1]All!E59</f>
        <v>0</v>
      </c>
      <c r="F69" s="35" t="str">
        <f>+[1]All!F59</f>
        <v>UT San Antonio</v>
      </c>
      <c r="G69" s="40" t="str">
        <f>+[1]All!G59</f>
        <v>CUSA</v>
      </c>
      <c r="H69" s="39" t="str">
        <f>+[1]All!H59</f>
        <v>New Mexico</v>
      </c>
      <c r="I69" s="40" t="str">
        <f>+[1]All!I59</f>
        <v>MWC</v>
      </c>
      <c r="J69" s="41" t="str">
        <f>+[1]All!J59</f>
        <v>New Mexico</v>
      </c>
      <c r="K69" s="42" t="str">
        <f>+[1]All!K59</f>
        <v>UT San Antonio</v>
      </c>
      <c r="L69" s="48">
        <f>+[1]All!L59</f>
        <v>3</v>
      </c>
      <c r="M69" s="49">
        <f>+[1]All!M59</f>
        <v>56</v>
      </c>
      <c r="N69" s="41" t="str">
        <f>+[1]All!T59</f>
        <v>New Mexico</v>
      </c>
      <c r="O69" s="41">
        <f>+[1]All!X59</f>
        <v>0</v>
      </c>
      <c r="P69" s="41">
        <f>+[1]All!Z59</f>
        <v>0</v>
      </c>
      <c r="Q69" s="95" t="str">
        <f>+[1]All!AL59</f>
        <v>DNP</v>
      </c>
      <c r="R69" s="96">
        <f>+[1]All!AM59</f>
        <v>0</v>
      </c>
      <c r="S69" s="95">
        <f>+[1]All!AN59</f>
        <v>0</v>
      </c>
      <c r="T69" s="97">
        <f>+[1]All!AO59</f>
        <v>0</v>
      </c>
      <c r="V69" s="32" t="str">
        <f>+[1]All!AQ59</f>
        <v>UT San Antonio</v>
      </c>
      <c r="W69" s="39">
        <f>+[1]All!AR59</f>
        <v>0</v>
      </c>
      <c r="X69" s="43">
        <f>+[1]All!AS59</f>
        <v>0</v>
      </c>
      <c r="Y69" s="43">
        <f>+[1]All!AT59</f>
        <v>0</v>
      </c>
      <c r="Z69" s="39">
        <f>+[1]All!AU59</f>
        <v>0</v>
      </c>
      <c r="AA69" s="43">
        <f>+[1]All!AV59</f>
        <v>0</v>
      </c>
      <c r="AB69" s="40">
        <f>+[1]All!AW59</f>
        <v>0</v>
      </c>
      <c r="AD69" s="39">
        <f>+[1]All!AY59</f>
        <v>0</v>
      </c>
      <c r="AE69" s="43">
        <f>+[1]All!AZ59</f>
        <v>0</v>
      </c>
      <c r="AF69" s="40">
        <f>+[1]All!BA59</f>
        <v>0</v>
      </c>
      <c r="AH69" s="45" t="str">
        <f>+[1]All!BC59</f>
        <v>New Mexico</v>
      </c>
      <c r="AI69" s="39">
        <f>+[1]All!BD59</f>
        <v>0</v>
      </c>
      <c r="AJ69" s="43">
        <f>+[1]All!BE59</f>
        <v>0</v>
      </c>
      <c r="AK69" s="43">
        <f>+[1]All!BF59</f>
        <v>0</v>
      </c>
      <c r="AL69" s="39">
        <f>+[1]All!BG59</f>
        <v>0</v>
      </c>
      <c r="AM69" s="43">
        <f>+[1]All!BH59</f>
        <v>0</v>
      </c>
      <c r="AN69" s="40">
        <f>+[1]All!BI59</f>
        <v>0</v>
      </c>
      <c r="AO69" s="43">
        <f>+[1]All!BJ59</f>
        <v>0</v>
      </c>
      <c r="AP69" s="40">
        <f>+[1]All!BK59</f>
        <v>0</v>
      </c>
    </row>
    <row r="70" spans="1:42" x14ac:dyDescent="0.25">
      <c r="A70" s="31">
        <f>+[1]All!A60</f>
        <v>1</v>
      </c>
      <c r="B70" s="31" t="str">
        <f>+[1]All!B60</f>
        <v>Sat</v>
      </c>
      <c r="C70" s="44">
        <f>+[1]All!C60</f>
        <v>41517</v>
      </c>
      <c r="D70" s="34">
        <f>+[1]All!D60</f>
        <v>0.91666666666666663</v>
      </c>
      <c r="E70" s="42">
        <f>+[1]All!E60</f>
        <v>0</v>
      </c>
      <c r="F70" s="39" t="str">
        <f>+[1]All!F60</f>
        <v>1AA Eastern Illinois</v>
      </c>
      <c r="G70" s="40" t="str">
        <f>+[1]All!G60</f>
        <v>1AA</v>
      </c>
      <c r="H70" s="39" t="str">
        <f>+[1]All!H60</f>
        <v>San Diego State</v>
      </c>
      <c r="I70" s="40" t="str">
        <f>+[1]All!I60</f>
        <v>MWC</v>
      </c>
      <c r="J70" s="41">
        <f>+[1]All!J60</f>
        <v>0</v>
      </c>
      <c r="K70" s="42">
        <f>+[1]All!K60</f>
        <v>0</v>
      </c>
      <c r="L70" s="36">
        <f>+[1]All!L60</f>
        <v>0</v>
      </c>
      <c r="M70" s="37">
        <f>+[1]All!M60</f>
        <v>0</v>
      </c>
      <c r="N70" s="41">
        <f>+[1]All!T60</f>
        <v>0</v>
      </c>
      <c r="O70" s="41">
        <f>+[1]All!X60</f>
        <v>0</v>
      </c>
      <c r="P70" s="41">
        <f>+[1]All!Z60</f>
        <v>0</v>
      </c>
      <c r="Q70" s="95" t="str">
        <f>+[1]All!AL60</f>
        <v>DNP</v>
      </c>
      <c r="R70" s="96">
        <f>+[1]All!AM60</f>
        <v>0</v>
      </c>
      <c r="S70" s="95">
        <f>+[1]All!AN60</f>
        <v>0</v>
      </c>
      <c r="T70" s="97">
        <f>+[1]All!AO60</f>
        <v>0</v>
      </c>
      <c r="U70" s="45"/>
      <c r="V70" s="32" t="str">
        <f>+[1]All!AQ60</f>
        <v>1AA Eastern Illinois</v>
      </c>
      <c r="W70" s="39">
        <f>+[1]All!AR60</f>
        <v>0</v>
      </c>
      <c r="X70" s="43">
        <f>+[1]All!AS60</f>
        <v>0</v>
      </c>
      <c r="Y70" s="43">
        <f>+[1]All!AT60</f>
        <v>0</v>
      </c>
      <c r="Z70" s="39">
        <f>+[1]All!AU60</f>
        <v>0</v>
      </c>
      <c r="AA70" s="43">
        <f>+[1]All!AV60</f>
        <v>0</v>
      </c>
      <c r="AB70" s="40">
        <f>+[1]All!AW60</f>
        <v>0</v>
      </c>
      <c r="AD70" s="39">
        <f>+[1]All!AY60</f>
        <v>0</v>
      </c>
      <c r="AE70" s="43">
        <f>+[1]All!AZ60</f>
        <v>0</v>
      </c>
      <c r="AF70" s="40">
        <f>+[1]All!BA60</f>
        <v>0</v>
      </c>
      <c r="AH70" s="45" t="str">
        <f>+[1]All!BC60</f>
        <v>San Diego State</v>
      </c>
      <c r="AI70" s="39">
        <f>+[1]All!BD60</f>
        <v>0</v>
      </c>
      <c r="AJ70" s="43">
        <f>+[1]All!BE60</f>
        <v>0</v>
      </c>
      <c r="AK70" s="43">
        <f>+[1]All!BF60</f>
        <v>0</v>
      </c>
      <c r="AL70" s="39">
        <f>+[1]All!BG60</f>
        <v>0</v>
      </c>
      <c r="AM70" s="43">
        <f>+[1]All!BH60</f>
        <v>0</v>
      </c>
      <c r="AN70" s="40">
        <f>+[1]All!BI60</f>
        <v>0</v>
      </c>
      <c r="AO70" s="43">
        <f>+[1]All!BJ60</f>
        <v>0</v>
      </c>
      <c r="AP70" s="40">
        <f>+[1]All!BK60</f>
        <v>0</v>
      </c>
    </row>
    <row r="71" spans="1:42" x14ac:dyDescent="0.25">
      <c r="B71" s="31"/>
      <c r="C71" s="44"/>
      <c r="F71" s="39"/>
      <c r="G71" s="40"/>
      <c r="H71" s="39"/>
      <c r="I71" s="40"/>
      <c r="U71" s="45"/>
      <c r="AO71" s="43"/>
    </row>
    <row r="72" spans="1:42" x14ac:dyDescent="0.25">
      <c r="A72" s="31">
        <f>+[1]All!A61</f>
        <v>1</v>
      </c>
      <c r="B72" s="31" t="str">
        <f>+[1]All!B61</f>
        <v>Sat</v>
      </c>
      <c r="C72" s="44">
        <f>+[1]All!C61</f>
        <v>41517</v>
      </c>
      <c r="D72" s="34">
        <f>+[1]All!D61</f>
        <v>0.9375</v>
      </c>
      <c r="E72" s="42" t="str">
        <f>+[1]All!E61</f>
        <v>ESPN 2</v>
      </c>
      <c r="F72" s="35" t="str">
        <f>+[1]All!F61</f>
        <v xml:space="preserve">Northwestern </v>
      </c>
      <c r="G72" s="40" t="str">
        <f>+[1]All!G61</f>
        <v>B10</v>
      </c>
      <c r="H72" s="39" t="str">
        <f>+[1]All!H61</f>
        <v>California</v>
      </c>
      <c r="I72" s="40" t="str">
        <f>+[1]All!I61</f>
        <v>P12</v>
      </c>
      <c r="J72" s="41" t="str">
        <f>+[1]All!J61</f>
        <v xml:space="preserve">Northwestern </v>
      </c>
      <c r="K72" s="42" t="str">
        <f>+[1]All!K61</f>
        <v>California</v>
      </c>
      <c r="L72" s="48">
        <f>+[1]All!L61</f>
        <v>6</v>
      </c>
      <c r="M72" s="49">
        <f>+[1]All!M61</f>
        <v>58</v>
      </c>
      <c r="N72" s="41" t="str">
        <f>+[1]All!T61</f>
        <v xml:space="preserve">Northwestern </v>
      </c>
      <c r="O72" s="41" t="str">
        <f>+[1]All!X61</f>
        <v>X</v>
      </c>
      <c r="P72" s="41">
        <f>+[1]All!Z61</f>
        <v>0</v>
      </c>
      <c r="Q72" s="95" t="str">
        <f>+[1]All!AL61</f>
        <v>DNP</v>
      </c>
      <c r="R72" s="96">
        <f>+[1]All!AM61</f>
        <v>0</v>
      </c>
      <c r="S72" s="95">
        <f>+[1]All!AN61</f>
        <v>0</v>
      </c>
      <c r="T72" s="97">
        <f>+[1]All!AO61</f>
        <v>0</v>
      </c>
      <c r="V72" s="32" t="str">
        <f>+[1]All!AQ61</f>
        <v xml:space="preserve">Northwestern </v>
      </c>
      <c r="W72" s="39">
        <f>+[1]All!AR61</f>
        <v>0</v>
      </c>
      <c r="X72" s="43">
        <f>+[1]All!AS61</f>
        <v>0</v>
      </c>
      <c r="Y72" s="43">
        <f>+[1]All!AT61</f>
        <v>0</v>
      </c>
      <c r="Z72" s="39">
        <f>+[1]All!AU61</f>
        <v>0</v>
      </c>
      <c r="AA72" s="43">
        <f>+[1]All!AV61</f>
        <v>0</v>
      </c>
      <c r="AB72" s="40">
        <f>+[1]All!AW61</f>
        <v>0</v>
      </c>
      <c r="AD72" s="39">
        <f>+[1]All!AY61</f>
        <v>0</v>
      </c>
      <c r="AE72" s="43">
        <f>+[1]All!AZ61</f>
        <v>0</v>
      </c>
      <c r="AF72" s="40">
        <f>+[1]All!BA61</f>
        <v>0</v>
      </c>
      <c r="AH72" s="45" t="str">
        <f>+[1]All!BC61</f>
        <v>California</v>
      </c>
      <c r="AI72" s="39">
        <f>+[1]All!BD61</f>
        <v>0</v>
      </c>
      <c r="AJ72" s="43">
        <f>+[1]All!BE61</f>
        <v>0</v>
      </c>
      <c r="AK72" s="43">
        <f>+[1]All!BF61</f>
        <v>0</v>
      </c>
      <c r="AL72" s="39">
        <f>+[1]All!BG61</f>
        <v>0</v>
      </c>
      <c r="AM72" s="43">
        <f>+[1]All!BH61</f>
        <v>0</v>
      </c>
      <c r="AN72" s="40">
        <f>+[1]All!BI61</f>
        <v>0</v>
      </c>
      <c r="AO72" s="43">
        <f>+[1]All!BJ61</f>
        <v>0</v>
      </c>
      <c r="AP72" s="40">
        <f>+[1]All!BK61</f>
        <v>0</v>
      </c>
    </row>
    <row r="73" spans="1:42" x14ac:dyDescent="0.25">
      <c r="A73" s="31">
        <f>+[1]All!A62</f>
        <v>1</v>
      </c>
      <c r="B73" s="31" t="str">
        <f>+[1]All!B62</f>
        <v>Sat</v>
      </c>
      <c r="C73" s="44">
        <f>+[1]All!C62</f>
        <v>41517</v>
      </c>
      <c r="D73" s="34">
        <f>+[1]All!D62</f>
        <v>0.66666666666666663</v>
      </c>
      <c r="E73" s="42" t="str">
        <f>+[1]All!E62</f>
        <v>FS1</v>
      </c>
      <c r="F73" s="39" t="str">
        <f>+[1]All!F62</f>
        <v>1AA Nicholls State</v>
      </c>
      <c r="G73" s="40" t="str">
        <f>+[1]All!G62</f>
        <v>1AA</v>
      </c>
      <c r="H73" s="39" t="str">
        <f>+[1]All!H62</f>
        <v>Oregon</v>
      </c>
      <c r="I73" s="40" t="str">
        <f>+[1]All!I62</f>
        <v>P12</v>
      </c>
      <c r="J73" s="73">
        <f>+[1]All!J62</f>
        <v>0</v>
      </c>
      <c r="K73" s="42">
        <f>+[1]All!K62</f>
        <v>0</v>
      </c>
      <c r="L73" s="46">
        <f>+[1]All!L62</f>
        <v>0</v>
      </c>
      <c r="M73" s="47">
        <f>+[1]All!M62</f>
        <v>0</v>
      </c>
      <c r="N73" s="41">
        <f>+[1]All!T62</f>
        <v>0</v>
      </c>
      <c r="O73" s="41">
        <f>+[1]All!X62</f>
        <v>0</v>
      </c>
      <c r="P73" s="41">
        <f>+[1]All!Z62</f>
        <v>0</v>
      </c>
      <c r="Q73" s="95" t="str">
        <f>+[1]All!AL62</f>
        <v>DNP</v>
      </c>
      <c r="R73" s="96">
        <f>+[1]All!AM62</f>
        <v>0</v>
      </c>
      <c r="S73" s="95">
        <f>+[1]All!AN62</f>
        <v>0</v>
      </c>
      <c r="T73" s="97">
        <f>+[1]All!AO62</f>
        <v>0</v>
      </c>
      <c r="V73" s="32" t="str">
        <f>+[1]All!AQ62</f>
        <v>1AA Nicholls State</v>
      </c>
      <c r="W73" s="39">
        <f>+[1]All!AR62</f>
        <v>0</v>
      </c>
      <c r="X73" s="43">
        <f>+[1]All!AS62</f>
        <v>0</v>
      </c>
      <c r="Y73" s="43">
        <f>+[1]All!AT62</f>
        <v>0</v>
      </c>
      <c r="Z73" s="39">
        <f>+[1]All!AU62</f>
        <v>0</v>
      </c>
      <c r="AA73" s="43">
        <f>+[1]All!AV62</f>
        <v>0</v>
      </c>
      <c r="AB73" s="40">
        <f>+[1]All!AW62</f>
        <v>0</v>
      </c>
      <c r="AD73" s="39">
        <f>+[1]All!AY62</f>
        <v>0</v>
      </c>
      <c r="AE73" s="43">
        <f>+[1]All!AZ62</f>
        <v>0</v>
      </c>
      <c r="AF73" s="40">
        <f>+[1]All!BA62</f>
        <v>0</v>
      </c>
      <c r="AH73" s="45" t="str">
        <f>+[1]All!BC62</f>
        <v>Oregon</v>
      </c>
      <c r="AI73" s="39">
        <f>+[1]All!BD62</f>
        <v>0</v>
      </c>
      <c r="AJ73" s="43">
        <f>+[1]All!BE62</f>
        <v>0</v>
      </c>
      <c r="AK73" s="43">
        <f>+[1]All!BF62</f>
        <v>0</v>
      </c>
      <c r="AL73" s="39">
        <f>+[1]All!BG62</f>
        <v>0</v>
      </c>
      <c r="AM73" s="43">
        <f>+[1]All!BH62</f>
        <v>0</v>
      </c>
      <c r="AN73" s="40">
        <f>+[1]All!BI62</f>
        <v>0</v>
      </c>
      <c r="AO73" s="43">
        <f>+[1]All!BJ62</f>
        <v>0</v>
      </c>
      <c r="AP73" s="40">
        <f>+[1]All!BK62</f>
        <v>0</v>
      </c>
    </row>
    <row r="74" spans="1:42" x14ac:dyDescent="0.25">
      <c r="A74" s="31">
        <f>+[1]All!A63</f>
        <v>1</v>
      </c>
      <c r="B74" s="31" t="str">
        <f>+[1]All!B63</f>
        <v>Sat</v>
      </c>
      <c r="C74" s="44">
        <f>+[1]All!C63</f>
        <v>41517</v>
      </c>
      <c r="D74" s="34">
        <f>+[1]All!D63</f>
        <v>0.75</v>
      </c>
      <c r="E74" s="42" t="str">
        <f>+[1]All!E63</f>
        <v>PAC12</v>
      </c>
      <c r="F74" s="35" t="str">
        <f>+[1]All!F63</f>
        <v>1AA Eastern Washington</v>
      </c>
      <c r="G74" s="40" t="str">
        <f>+[1]All!G63</f>
        <v>1AA</v>
      </c>
      <c r="H74" s="35" t="str">
        <f>+[1]All!H63</f>
        <v>Oregon State</v>
      </c>
      <c r="I74" s="40" t="str">
        <f>+[1]All!I63</f>
        <v>P12</v>
      </c>
      <c r="J74" s="41">
        <f>+[1]All!J63</f>
        <v>0</v>
      </c>
      <c r="K74" s="42">
        <f>+[1]All!K63</f>
        <v>0</v>
      </c>
      <c r="L74" s="46">
        <f>+[1]All!L63</f>
        <v>0</v>
      </c>
      <c r="M74" s="47">
        <f>+[1]All!M63</f>
        <v>0</v>
      </c>
      <c r="N74" s="41">
        <f>+[1]All!T63</f>
        <v>0</v>
      </c>
      <c r="O74" s="41">
        <f>+[1]All!X63</f>
        <v>0</v>
      </c>
      <c r="P74" s="41">
        <f>+[1]All!Z63</f>
        <v>0</v>
      </c>
      <c r="Q74" s="95" t="str">
        <f>+[1]All!AL63</f>
        <v>DNP</v>
      </c>
      <c r="R74" s="96">
        <f>+[1]All!AM63</f>
        <v>0</v>
      </c>
      <c r="S74" s="95">
        <f>+[1]All!AN63</f>
        <v>0</v>
      </c>
      <c r="T74" s="97">
        <f>+[1]All!AO63</f>
        <v>0</v>
      </c>
      <c r="V74" s="32" t="str">
        <f>+[1]All!AQ63</f>
        <v>1AA Eastern Washington</v>
      </c>
      <c r="W74" s="39">
        <f>+[1]All!AR63</f>
        <v>0</v>
      </c>
      <c r="X74" s="43">
        <f>+[1]All!AS63</f>
        <v>0</v>
      </c>
      <c r="Y74" s="43">
        <f>+[1]All!AT63</f>
        <v>0</v>
      </c>
      <c r="Z74" s="39">
        <f>+[1]All!AU63</f>
        <v>0</v>
      </c>
      <c r="AA74" s="43">
        <f>+[1]All!AV63</f>
        <v>0</v>
      </c>
      <c r="AB74" s="40">
        <f>+[1]All!AW63</f>
        <v>0</v>
      </c>
      <c r="AD74" s="39">
        <f>+[1]All!AY63</f>
        <v>0</v>
      </c>
      <c r="AE74" s="43">
        <f>+[1]All!AZ63</f>
        <v>0</v>
      </c>
      <c r="AF74" s="40">
        <f>+[1]All!BA63</f>
        <v>0</v>
      </c>
      <c r="AH74" s="45" t="str">
        <f>+[1]All!BC63</f>
        <v>Oregon State</v>
      </c>
      <c r="AI74" s="39">
        <f>+[1]All!BD63</f>
        <v>0</v>
      </c>
      <c r="AJ74" s="43">
        <f>+[1]All!BE63</f>
        <v>0</v>
      </c>
      <c r="AK74" s="43">
        <f>+[1]All!BF63</f>
        <v>0</v>
      </c>
      <c r="AL74" s="39">
        <f>+[1]All!BG63</f>
        <v>0</v>
      </c>
      <c r="AM74" s="43">
        <f>+[1]All!BH63</f>
        <v>0</v>
      </c>
      <c r="AN74" s="40">
        <f>+[1]All!BI63</f>
        <v>0</v>
      </c>
      <c r="AO74" s="43">
        <f>+[1]All!BJ63</f>
        <v>0</v>
      </c>
      <c r="AP74" s="40">
        <f>+[1]All!BK63</f>
        <v>0</v>
      </c>
    </row>
    <row r="75" spans="1:42" x14ac:dyDescent="0.25">
      <c r="A75" s="31">
        <f>+[1]All!A64</f>
        <v>1</v>
      </c>
      <c r="B75" s="31" t="str">
        <f>+[1]All!B64</f>
        <v>Sat</v>
      </c>
      <c r="C75" s="44">
        <f>+[1]All!C64</f>
        <v>41517</v>
      </c>
      <c r="D75" s="34">
        <f>+[1]All!D64</f>
        <v>0.91666666666666663</v>
      </c>
      <c r="E75" s="42" t="str">
        <f>+[1]All!E64</f>
        <v>PAC12</v>
      </c>
      <c r="F75" s="35" t="str">
        <f>+[1]All!F64</f>
        <v>Nevada</v>
      </c>
      <c r="G75" s="40" t="str">
        <f>+[1]All!G64</f>
        <v>MWC</v>
      </c>
      <c r="H75" s="50" t="str">
        <f>+[1]All!H64</f>
        <v>UCLA</v>
      </c>
      <c r="I75" s="40" t="str">
        <f>+[1]All!I64</f>
        <v>P12</v>
      </c>
      <c r="J75" s="41" t="str">
        <f>+[1]All!J64</f>
        <v>UCLA</v>
      </c>
      <c r="K75" s="42" t="str">
        <f>+[1]All!K64</f>
        <v>Nevada</v>
      </c>
      <c r="L75" s="46">
        <f>+[1]All!L64</f>
        <v>20.5</v>
      </c>
      <c r="M75" s="47">
        <f>+[1]All!M64</f>
        <v>66</v>
      </c>
      <c r="N75" s="41" t="str">
        <f>+[1]All!T64</f>
        <v>UCLA</v>
      </c>
      <c r="O75" s="41">
        <f>+[1]All!X64</f>
        <v>0</v>
      </c>
      <c r="P75" s="41">
        <f>+[1]All!Z64</f>
        <v>0</v>
      </c>
      <c r="Q75" s="95" t="str">
        <f>+[1]All!AL64</f>
        <v>DNP</v>
      </c>
      <c r="R75" s="96">
        <f>+[1]All!AM64</f>
        <v>0</v>
      </c>
      <c r="S75" s="95">
        <f>+[1]All!AN64</f>
        <v>0</v>
      </c>
      <c r="T75" s="97">
        <f>+[1]All!AO64</f>
        <v>0</v>
      </c>
      <c r="V75" s="32" t="str">
        <f>+[1]All!AQ64</f>
        <v>Nevada</v>
      </c>
      <c r="W75" s="39">
        <f>+[1]All!AR64</f>
        <v>0</v>
      </c>
      <c r="X75" s="43">
        <f>+[1]All!AS64</f>
        <v>0</v>
      </c>
      <c r="Y75" s="43">
        <f>+[1]All!AT64</f>
        <v>0</v>
      </c>
      <c r="Z75" s="39">
        <f>+[1]All!AU64</f>
        <v>0</v>
      </c>
      <c r="AA75" s="43">
        <f>+[1]All!AV64</f>
        <v>0</v>
      </c>
      <c r="AB75" s="40">
        <f>+[1]All!AW64</f>
        <v>0</v>
      </c>
      <c r="AD75" s="39">
        <f>+[1]All!AY64</f>
        <v>0</v>
      </c>
      <c r="AE75" s="43">
        <f>+[1]All!AZ64</f>
        <v>0</v>
      </c>
      <c r="AF75" s="40">
        <f>+[1]All!BA64</f>
        <v>0</v>
      </c>
      <c r="AH75" s="45" t="str">
        <f>+[1]All!BC64</f>
        <v>UCLA</v>
      </c>
      <c r="AI75" s="39">
        <f>+[1]All!BD64</f>
        <v>0</v>
      </c>
      <c r="AJ75" s="43">
        <f>+[1]All!BE64</f>
        <v>0</v>
      </c>
      <c r="AK75" s="43">
        <f>+[1]All!BF64</f>
        <v>0</v>
      </c>
      <c r="AL75" s="39">
        <f>+[1]All!BG64</f>
        <v>0</v>
      </c>
      <c r="AM75" s="43">
        <f>+[1]All!BH64</f>
        <v>0</v>
      </c>
      <c r="AN75" s="40">
        <f>+[1]All!BI64</f>
        <v>0</v>
      </c>
      <c r="AO75" s="43">
        <f>+[1]All!BJ64</f>
        <v>0</v>
      </c>
      <c r="AP75" s="40">
        <f>+[1]All!BK64</f>
        <v>0</v>
      </c>
    </row>
    <row r="76" spans="1:42" x14ac:dyDescent="0.25">
      <c r="A76" s="31">
        <f>+[1]All!A65</f>
        <v>1</v>
      </c>
      <c r="B76" s="31" t="str">
        <f>+[1]All!B65</f>
        <v>Sat</v>
      </c>
      <c r="C76" s="44">
        <f>+[1]All!C65</f>
        <v>41517</v>
      </c>
      <c r="D76" s="34">
        <f>+[1]All!D65</f>
        <v>0.91666666666666663</v>
      </c>
      <c r="E76" s="42" t="str">
        <f>+[1]All!E65</f>
        <v>FS1</v>
      </c>
      <c r="F76" s="39" t="str">
        <f>+[1]All!F65</f>
        <v>Boise State</v>
      </c>
      <c r="G76" s="40" t="str">
        <f>+[1]All!G65</f>
        <v>MWC</v>
      </c>
      <c r="H76" s="50" t="str">
        <f>+[1]All!H65</f>
        <v>Washington</v>
      </c>
      <c r="I76" s="40" t="str">
        <f>+[1]All!I65</f>
        <v>P12</v>
      </c>
      <c r="J76" s="41" t="str">
        <f>+[1]All!J65</f>
        <v>Washington</v>
      </c>
      <c r="K76" s="42" t="str">
        <f>+[1]All!K65</f>
        <v>Boise State</v>
      </c>
      <c r="L76" s="46">
        <f>+[1]All!L65</f>
        <v>3</v>
      </c>
      <c r="M76" s="47">
        <f>+[1]All!M65</f>
        <v>52</v>
      </c>
      <c r="N76" s="86" t="str">
        <f>+[1]All!T65</f>
        <v>Boise State</v>
      </c>
      <c r="O76" s="41">
        <f>+[1]All!X65</f>
        <v>0</v>
      </c>
      <c r="P76" s="86">
        <f>+[1]All!Z65</f>
        <v>0</v>
      </c>
      <c r="Q76" s="95" t="str">
        <f>+[1]All!AL65</f>
        <v>Boise State</v>
      </c>
      <c r="R76" s="96">
        <f>+[1]All!AM65</f>
        <v>28</v>
      </c>
      <c r="S76" s="95" t="str">
        <f>+[1]All!AN65</f>
        <v>Washington</v>
      </c>
      <c r="T76" s="97">
        <f>+[1]All!AO65</f>
        <v>26</v>
      </c>
      <c r="V76" s="32" t="str">
        <f>+[1]All!AQ65</f>
        <v>Boise State</v>
      </c>
      <c r="W76" s="39">
        <f>+[1]All!AR65</f>
        <v>0</v>
      </c>
      <c r="X76" s="43">
        <f>+[1]All!AS65</f>
        <v>0</v>
      </c>
      <c r="Y76" s="43">
        <f>+[1]All!AT65</f>
        <v>0</v>
      </c>
      <c r="Z76" s="39">
        <f>+[1]All!AU65</f>
        <v>0</v>
      </c>
      <c r="AA76" s="43">
        <f>+[1]All!AV65</f>
        <v>0</v>
      </c>
      <c r="AB76" s="40">
        <f>+[1]All!AW65</f>
        <v>0</v>
      </c>
      <c r="AD76" s="39">
        <f>+[1]All!AY65</f>
        <v>0</v>
      </c>
      <c r="AE76" s="43">
        <f>+[1]All!AZ65</f>
        <v>1</v>
      </c>
      <c r="AF76" s="40">
        <f>+[1]All!BA65</f>
        <v>0</v>
      </c>
      <c r="AH76" s="45" t="str">
        <f>+[1]All!BC65</f>
        <v>Washington</v>
      </c>
      <c r="AI76" s="39">
        <f>+[1]All!BD65</f>
        <v>0</v>
      </c>
      <c r="AJ76" s="43">
        <f>+[1]All!BE65</f>
        <v>0</v>
      </c>
      <c r="AK76" s="43">
        <f>+[1]All!BF65</f>
        <v>0</v>
      </c>
      <c r="AL76" s="39">
        <f>+[1]All!BG65</f>
        <v>0</v>
      </c>
      <c r="AM76" s="43">
        <f>+[1]All!BH65</f>
        <v>0</v>
      </c>
      <c r="AN76" s="40">
        <f>+[1]All!BI65</f>
        <v>0</v>
      </c>
      <c r="AO76" s="43">
        <f>+[1]All!BJ65</f>
        <v>0</v>
      </c>
      <c r="AP76" s="40">
        <f>+[1]All!BK65</f>
        <v>0</v>
      </c>
    </row>
    <row r="77" spans="1:42" x14ac:dyDescent="0.25">
      <c r="B77" s="31"/>
      <c r="C77" s="44"/>
      <c r="F77" s="39"/>
      <c r="G77" s="40"/>
      <c r="H77" s="50"/>
      <c r="I77" s="40"/>
      <c r="L77" s="46"/>
      <c r="M77" s="47"/>
      <c r="N77" s="86"/>
      <c r="P77" s="86"/>
      <c r="AO77" s="43"/>
    </row>
    <row r="78" spans="1:42" x14ac:dyDescent="0.25">
      <c r="A78" s="31">
        <f>+[1]All!A66</f>
        <v>1</v>
      </c>
      <c r="B78" s="31" t="str">
        <f>+[1]All!B66</f>
        <v>Sat</v>
      </c>
      <c r="C78" s="44">
        <f>+[1]All!C66</f>
        <v>41517</v>
      </c>
      <c r="D78" s="34">
        <f>+[1]All!D66</f>
        <v>0.79166666666666663</v>
      </c>
      <c r="E78" s="42" t="str">
        <f>+[1]All!E66</f>
        <v>espn3</v>
      </c>
      <c r="F78" s="39" t="str">
        <f>+[1]All!F66</f>
        <v>1AA Arkansas Pine Bluff</v>
      </c>
      <c r="G78" s="40" t="str">
        <f>+[1]All!G66</f>
        <v>1AA</v>
      </c>
      <c r="H78" s="35" t="str">
        <f>+[1]All!H66</f>
        <v>Arkansas State</v>
      </c>
      <c r="I78" s="40" t="str">
        <f>+[1]All!I66</f>
        <v>SB</v>
      </c>
      <c r="J78" s="41">
        <f>+[1]All!J66</f>
        <v>0</v>
      </c>
      <c r="K78" s="42">
        <f>+[1]All!K66</f>
        <v>0</v>
      </c>
      <c r="L78" s="46">
        <f>+[1]All!L66</f>
        <v>0</v>
      </c>
      <c r="M78" s="47">
        <f>+[1]All!M66</f>
        <v>0</v>
      </c>
      <c r="N78" s="41">
        <f>+[1]All!T66</f>
        <v>0</v>
      </c>
      <c r="O78" s="41">
        <f>+[1]All!X66</f>
        <v>0</v>
      </c>
      <c r="P78" s="41">
        <f>+[1]All!Z66</f>
        <v>0</v>
      </c>
      <c r="Q78" s="95" t="str">
        <f>+[1]All!AL66</f>
        <v>DNP</v>
      </c>
      <c r="R78" s="96">
        <f>+[1]All!AM66</f>
        <v>0</v>
      </c>
      <c r="S78" s="95">
        <f>+[1]All!AN66</f>
        <v>0</v>
      </c>
      <c r="T78" s="97">
        <f>+[1]All!AO66</f>
        <v>0</v>
      </c>
      <c r="V78" s="32" t="str">
        <f>+[1]All!AQ66</f>
        <v>1AA Arkansas Pine Bluff</v>
      </c>
      <c r="W78" s="39">
        <f>+[1]All!AR66</f>
        <v>0</v>
      </c>
      <c r="X78" s="43">
        <f>+[1]All!AS66</f>
        <v>0</v>
      </c>
      <c r="Y78" s="43">
        <f>+[1]All!AT66</f>
        <v>0</v>
      </c>
      <c r="Z78" s="39">
        <f>+[1]All!AU66</f>
        <v>0</v>
      </c>
      <c r="AA78" s="43">
        <f>+[1]All!AV66</f>
        <v>0</v>
      </c>
      <c r="AB78" s="40">
        <f>+[1]All!AW66</f>
        <v>0</v>
      </c>
      <c r="AD78" s="39">
        <f>+[1]All!AY66</f>
        <v>0</v>
      </c>
      <c r="AE78" s="43">
        <f>+[1]All!AZ66</f>
        <v>0</v>
      </c>
      <c r="AF78" s="40">
        <f>+[1]All!BA66</f>
        <v>0</v>
      </c>
      <c r="AH78" s="45" t="str">
        <f>+[1]All!BC66</f>
        <v>Arkansas State</v>
      </c>
      <c r="AI78" s="39">
        <f>+[1]All!BD66</f>
        <v>0</v>
      </c>
      <c r="AJ78" s="43">
        <f>+[1]All!BE66</f>
        <v>0</v>
      </c>
      <c r="AK78" s="43">
        <f>+[1]All!BF66</f>
        <v>0</v>
      </c>
      <c r="AL78" s="39">
        <f>+[1]All!BG66</f>
        <v>0</v>
      </c>
      <c r="AM78" s="43">
        <f>+[1]All!BH66</f>
        <v>0</v>
      </c>
      <c r="AN78" s="40">
        <f>+[1]All!BI66</f>
        <v>0</v>
      </c>
      <c r="AO78" s="43">
        <f>+[1]All!BJ66</f>
        <v>0</v>
      </c>
      <c r="AP78" s="40">
        <f>+[1]All!BK66</f>
        <v>0</v>
      </c>
    </row>
    <row r="79" spans="1:42" x14ac:dyDescent="0.25">
      <c r="A79" s="31">
        <f>+[1]All!A67</f>
        <v>1</v>
      </c>
      <c r="B79" s="31" t="str">
        <f>+[1]All!B67</f>
        <v>Sat</v>
      </c>
      <c r="C79" s="44">
        <f>+[1]All!C67</f>
        <v>41517</v>
      </c>
      <c r="D79" s="34">
        <f>+[1]All!D67</f>
        <v>0.79166666666666663</v>
      </c>
      <c r="E79" s="42" t="str">
        <f>+[1]All!E67</f>
        <v>espn3</v>
      </c>
      <c r="F79" s="35" t="str">
        <f>+[1]All!F67</f>
        <v>UAB</v>
      </c>
      <c r="G79" s="40" t="str">
        <f>+[1]All!G67</f>
        <v>CUSA</v>
      </c>
      <c r="H79" s="39" t="str">
        <f>+[1]All!H67</f>
        <v>Troy</v>
      </c>
      <c r="I79" s="40" t="str">
        <f>+[1]All!I67</f>
        <v>SB</v>
      </c>
      <c r="J79" s="41" t="str">
        <f>+[1]All!J67</f>
        <v>Troy</v>
      </c>
      <c r="K79" s="42" t="str">
        <f>+[1]All!K67</f>
        <v>UAB</v>
      </c>
      <c r="L79" s="48">
        <f>+[1]All!L67</f>
        <v>4</v>
      </c>
      <c r="M79" s="49">
        <f>+[1]All!M67</f>
        <v>63</v>
      </c>
      <c r="N79" s="41" t="str">
        <f>+[1]All!T67</f>
        <v>Troy</v>
      </c>
      <c r="O79" s="41">
        <f>+[1]All!X67</f>
        <v>0</v>
      </c>
      <c r="P79" s="41">
        <f>+[1]All!Z67</f>
        <v>0</v>
      </c>
      <c r="Q79" s="95" t="str">
        <f>+[1]All!AL67</f>
        <v>Troy</v>
      </c>
      <c r="R79" s="96">
        <f>+[1]All!AM67</f>
        <v>39</v>
      </c>
      <c r="S79" s="95" t="str">
        <f>+[1]All!AN67</f>
        <v>UAB</v>
      </c>
      <c r="T79" s="97">
        <f>+[1]All!AO67</f>
        <v>29</v>
      </c>
      <c r="V79" s="32" t="str">
        <f>+[1]All!AQ67</f>
        <v>UAB</v>
      </c>
      <c r="W79" s="39">
        <f>+[1]All!AR67</f>
        <v>0</v>
      </c>
      <c r="X79" s="43">
        <f>+[1]All!AS67</f>
        <v>0</v>
      </c>
      <c r="Y79" s="43">
        <f>+[1]All!AT67</f>
        <v>0</v>
      </c>
      <c r="Z79" s="39">
        <f>+[1]All!AU67</f>
        <v>0</v>
      </c>
      <c r="AA79" s="43">
        <f>+[1]All!AV67</f>
        <v>0</v>
      </c>
      <c r="AB79" s="40">
        <f>+[1]All!AW67</f>
        <v>0</v>
      </c>
      <c r="AD79" s="39">
        <f>+[1]All!AY67</f>
        <v>4</v>
      </c>
      <c r="AE79" s="43">
        <f>+[1]All!AZ67</f>
        <v>2</v>
      </c>
      <c r="AF79" s="40">
        <f>+[1]All!BA67</f>
        <v>0</v>
      </c>
      <c r="AH79" s="45" t="str">
        <f>+[1]All!BC67</f>
        <v>Troy</v>
      </c>
      <c r="AI79" s="39">
        <f>+[1]All!BD67</f>
        <v>0</v>
      </c>
      <c r="AJ79" s="43">
        <f>+[1]All!BE67</f>
        <v>0</v>
      </c>
      <c r="AK79" s="43">
        <f>+[1]All!BF67</f>
        <v>0</v>
      </c>
      <c r="AL79" s="39">
        <f>+[1]All!BG67</f>
        <v>0</v>
      </c>
      <c r="AM79" s="43">
        <f>+[1]All!BH67</f>
        <v>0</v>
      </c>
      <c r="AN79" s="40">
        <f>+[1]All!BI67</f>
        <v>0</v>
      </c>
      <c r="AO79" s="43">
        <f>+[1]All!BJ67</f>
        <v>0</v>
      </c>
      <c r="AP79" s="40">
        <f>+[1]All!BK67</f>
        <v>0</v>
      </c>
    </row>
    <row r="80" spans="1:42" x14ac:dyDescent="0.25">
      <c r="A80" s="31">
        <f>+[1]All!A68</f>
        <v>1</v>
      </c>
      <c r="B80" s="31" t="str">
        <f>+[1]All!B68</f>
        <v>Sat</v>
      </c>
      <c r="C80" s="44">
        <f>+[1]All!C68</f>
        <v>41517</v>
      </c>
      <c r="D80" s="34">
        <f>+[1]All!D68</f>
        <v>0.79166666666666663</v>
      </c>
      <c r="E80" s="42" t="str">
        <f>+[1]All!E68</f>
        <v>ESPNN</v>
      </c>
      <c r="F80" s="39" t="str">
        <f>+[1]All!F68</f>
        <v>Kentucky</v>
      </c>
      <c r="G80" s="40" t="str">
        <f>+[1]All!G68</f>
        <v>SEC</v>
      </c>
      <c r="H80" s="39" t="str">
        <f>+[1]All!H68</f>
        <v xml:space="preserve">Western Kentucky </v>
      </c>
      <c r="I80" s="40" t="str">
        <f>+[1]All!I68</f>
        <v>SB</v>
      </c>
      <c r="J80" s="41" t="str">
        <f>+[1]All!J68</f>
        <v>Kentucky</v>
      </c>
      <c r="K80" s="42" t="str">
        <f>+[1]All!K68</f>
        <v xml:space="preserve">Western Kentucky </v>
      </c>
      <c r="L80" s="36">
        <f>+[1]All!L68</f>
        <v>4.5</v>
      </c>
      <c r="M80" s="37">
        <f>+[1]All!M68</f>
        <v>56.5</v>
      </c>
      <c r="N80" s="41" t="str">
        <f>+[1]All!T68</f>
        <v>Kentucky</v>
      </c>
      <c r="O80" s="41">
        <f>+[1]All!X68</f>
        <v>0</v>
      </c>
      <c r="P80" s="41">
        <f>+[1]All!Z68</f>
        <v>0</v>
      </c>
      <c r="Q80" s="95" t="str">
        <f>+[1]All!AL68</f>
        <v xml:space="preserve">Western Kentucky </v>
      </c>
      <c r="R80" s="96">
        <f>+[1]All!AM68</f>
        <v>32</v>
      </c>
      <c r="S80" s="95" t="str">
        <f>+[1]All!AN68</f>
        <v>Kentucky</v>
      </c>
      <c r="T80" s="97">
        <f>+[1]All!AO68</f>
        <v>31</v>
      </c>
      <c r="U80" s="45"/>
      <c r="V80" s="32" t="str">
        <f>+[1]All!AQ68</f>
        <v>Kentucky</v>
      </c>
      <c r="W80" s="39">
        <f>+[1]All!AR68</f>
        <v>0</v>
      </c>
      <c r="X80" s="43">
        <f>+[1]All!AS68</f>
        <v>0</v>
      </c>
      <c r="Y80" s="43">
        <f>+[1]All!AT68</f>
        <v>0</v>
      </c>
      <c r="Z80" s="39">
        <f>+[1]All!AU68</f>
        <v>0</v>
      </c>
      <c r="AA80" s="43">
        <f>+[1]All!AV68</f>
        <v>0</v>
      </c>
      <c r="AB80" s="40">
        <f>+[1]All!AW68</f>
        <v>0</v>
      </c>
      <c r="AD80" s="39">
        <f>+[1]All!AY68</f>
        <v>2</v>
      </c>
      <c r="AE80" s="43">
        <f>+[1]All!AZ68</f>
        <v>2</v>
      </c>
      <c r="AF80" s="40">
        <f>+[1]All!BA68</f>
        <v>0</v>
      </c>
      <c r="AH80" s="45" t="str">
        <f>+[1]All!BC68</f>
        <v xml:space="preserve">Western Kentucky </v>
      </c>
      <c r="AI80" s="39">
        <f>+[1]All!BD68</f>
        <v>0</v>
      </c>
      <c r="AJ80" s="43">
        <f>+[1]All!BE68</f>
        <v>0</v>
      </c>
      <c r="AK80" s="43">
        <f>+[1]All!BF68</f>
        <v>0</v>
      </c>
      <c r="AL80" s="39">
        <f>+[1]All!BG68</f>
        <v>0</v>
      </c>
      <c r="AM80" s="43">
        <f>+[1]All!BH68</f>
        <v>0</v>
      </c>
      <c r="AN80" s="40">
        <f>+[1]All!BI68</f>
        <v>0</v>
      </c>
      <c r="AO80" s="43">
        <f>+[1]All!BJ68</f>
        <v>0</v>
      </c>
      <c r="AP80" s="40">
        <f>+[1]All!BK68</f>
        <v>0</v>
      </c>
    </row>
    <row r="81" spans="1:42" x14ac:dyDescent="0.25">
      <c r="B81" s="31"/>
      <c r="C81" s="44"/>
      <c r="F81" s="39"/>
      <c r="G81" s="40"/>
      <c r="H81" s="39"/>
      <c r="I81" s="40"/>
      <c r="U81" s="45"/>
      <c r="AO81" s="43"/>
    </row>
    <row r="82" spans="1:42" x14ac:dyDescent="0.25">
      <c r="A82" s="31">
        <f>+[1]All!A69</f>
        <v>1</v>
      </c>
      <c r="B82" s="31" t="str">
        <f>+[1]All!B69</f>
        <v>Sat</v>
      </c>
      <c r="C82" s="44">
        <f>+[1]All!C69</f>
        <v>41517</v>
      </c>
      <c r="D82" s="34">
        <f>+[1]All!D69</f>
        <v>0.72916666666666663</v>
      </c>
      <c r="E82" s="42" t="str">
        <f>+[1]All!E69</f>
        <v>ESPN</v>
      </c>
      <c r="F82" s="35" t="str">
        <f>+[1]All!F69</f>
        <v>Virginia Tech</v>
      </c>
      <c r="G82" s="31" t="str">
        <f>+[1]All!G69</f>
        <v>ACC</v>
      </c>
      <c r="H82" s="35" t="str">
        <f>+[1]All!H69</f>
        <v xml:space="preserve">Alabama </v>
      </c>
      <c r="I82" s="31" t="str">
        <f>+[1]All!I69</f>
        <v>SEC</v>
      </c>
      <c r="J82" s="41" t="str">
        <f>+[1]All!J69</f>
        <v xml:space="preserve">Alabama </v>
      </c>
      <c r="K82" s="42" t="str">
        <f>+[1]All!K69</f>
        <v>Virginia Tech</v>
      </c>
      <c r="L82" s="46">
        <f>+[1]All!L69</f>
        <v>20</v>
      </c>
      <c r="M82" s="47">
        <f>+[1]All!M69</f>
        <v>45.5</v>
      </c>
      <c r="N82" s="41" t="str">
        <f>+[1]All!T69</f>
        <v>Virginia Tech</v>
      </c>
      <c r="O82" s="41">
        <f>+[1]All!X69</f>
        <v>0</v>
      </c>
      <c r="P82" s="41">
        <f>+[1]All!Z69</f>
        <v>0</v>
      </c>
      <c r="Q82" s="95" t="str">
        <f>+[1]All!AL69</f>
        <v>DNP</v>
      </c>
      <c r="R82" s="96">
        <f>+[1]All!AM69</f>
        <v>0</v>
      </c>
      <c r="S82" s="95">
        <f>+[1]All!AN69</f>
        <v>0</v>
      </c>
      <c r="T82" s="97">
        <f>+[1]All!AO69</f>
        <v>0</v>
      </c>
      <c r="V82" s="32" t="str">
        <f>+[1]All!AQ69</f>
        <v>Virginia Tech</v>
      </c>
      <c r="W82" s="39">
        <f>+[1]All!AR69</f>
        <v>0</v>
      </c>
      <c r="X82" s="43">
        <f>+[1]All!AS69</f>
        <v>0</v>
      </c>
      <c r="Y82" s="43">
        <f>+[1]All!AT69</f>
        <v>0</v>
      </c>
      <c r="Z82" s="39">
        <f>+[1]All!AU69</f>
        <v>0</v>
      </c>
      <c r="AA82" s="43">
        <f>+[1]All!AV69</f>
        <v>0</v>
      </c>
      <c r="AB82" s="40">
        <f>+[1]All!AW69</f>
        <v>0</v>
      </c>
      <c r="AD82" s="39">
        <f>+[1]All!AY69</f>
        <v>0</v>
      </c>
      <c r="AE82" s="43">
        <f>+[1]All!AZ69</f>
        <v>1</v>
      </c>
      <c r="AF82" s="40">
        <f>+[1]All!BA69</f>
        <v>0</v>
      </c>
      <c r="AH82" s="45" t="str">
        <f>+[1]All!BC69</f>
        <v xml:space="preserve">Alabama </v>
      </c>
      <c r="AI82" s="39">
        <f>+[1]All!BD69</f>
        <v>0</v>
      </c>
      <c r="AJ82" s="43">
        <f>+[1]All!BE69</f>
        <v>0</v>
      </c>
      <c r="AK82" s="43">
        <f>+[1]All!BF69</f>
        <v>0</v>
      </c>
      <c r="AL82" s="39">
        <f>+[1]All!BG69</f>
        <v>0</v>
      </c>
      <c r="AM82" s="43">
        <f>+[1]All!BH69</f>
        <v>0</v>
      </c>
      <c r="AN82" s="40">
        <f>+[1]All!BI69</f>
        <v>0</v>
      </c>
      <c r="AO82" s="43">
        <f>+[1]All!BJ69</f>
        <v>0</v>
      </c>
      <c r="AP82" s="40">
        <f>+[1]All!BK69</f>
        <v>0</v>
      </c>
    </row>
    <row r="83" spans="1:42" x14ac:dyDescent="0.25">
      <c r="A83" s="31">
        <f>+[1]All!A70</f>
        <v>1</v>
      </c>
      <c r="B83" s="31" t="str">
        <f>+[1]All!B70</f>
        <v>Sat</v>
      </c>
      <c r="C83" s="44">
        <f>+[1]All!C70</f>
        <v>41517</v>
      </c>
      <c r="D83" s="34">
        <f>+[1]All!D70</f>
        <v>0.66666666666666663</v>
      </c>
      <c r="E83" s="42" t="str">
        <f>+[1]All!E70</f>
        <v>FSS</v>
      </c>
      <c r="F83" s="35" t="str">
        <f>+[1]All!F70</f>
        <v>UL Lafayette</v>
      </c>
      <c r="G83" s="31" t="str">
        <f>+[1]All!G70</f>
        <v>SB</v>
      </c>
      <c r="H83" s="35" t="str">
        <f>+[1]All!H70</f>
        <v>Arkansas</v>
      </c>
      <c r="I83" s="31" t="str">
        <f>+[1]All!I70</f>
        <v>SEC</v>
      </c>
      <c r="J83" s="41" t="str">
        <f>+[1]All!J70</f>
        <v>Arkansas</v>
      </c>
      <c r="K83" s="42" t="str">
        <f>+[1]All!K70</f>
        <v>UL Lafayette</v>
      </c>
      <c r="L83" s="46">
        <f>+[1]All!L70</f>
        <v>10.5</v>
      </c>
      <c r="M83" s="47">
        <f>+[1]All!M70</f>
        <v>59</v>
      </c>
      <c r="N83" s="41" t="str">
        <f>+[1]All!T70</f>
        <v>Arkansas</v>
      </c>
      <c r="O83" s="41">
        <f>+[1]All!X70</f>
        <v>0</v>
      </c>
      <c r="P83" s="41">
        <f>+[1]All!Z70</f>
        <v>0</v>
      </c>
      <c r="Q83" s="95" t="str">
        <f>+[1]All!AL70</f>
        <v>DNP</v>
      </c>
      <c r="R83" s="96">
        <f>+[1]All!AM70</f>
        <v>0</v>
      </c>
      <c r="S83" s="95">
        <f>+[1]All!AN70</f>
        <v>0</v>
      </c>
      <c r="T83" s="97">
        <f>+[1]All!AO70</f>
        <v>0</v>
      </c>
      <c r="V83" s="32" t="str">
        <f>+[1]All!AQ70</f>
        <v>UL Lafayette</v>
      </c>
      <c r="W83" s="39">
        <f>+[1]All!AR70</f>
        <v>0</v>
      </c>
      <c r="X83" s="43">
        <f>+[1]All!AS70</f>
        <v>0</v>
      </c>
      <c r="Y83" s="43">
        <f>+[1]All!AT70</f>
        <v>0</v>
      </c>
      <c r="Z83" s="39">
        <f>+[1]All!AU70</f>
        <v>0</v>
      </c>
      <c r="AA83" s="43">
        <f>+[1]All!AV70</f>
        <v>0</v>
      </c>
      <c r="AB83" s="40">
        <f>+[1]All!AW70</f>
        <v>0</v>
      </c>
      <c r="AD83" s="39">
        <f>+[1]All!AY70</f>
        <v>0</v>
      </c>
      <c r="AE83" s="43">
        <f>+[1]All!AZ70</f>
        <v>0</v>
      </c>
      <c r="AF83" s="40">
        <f>+[1]All!BA70</f>
        <v>0</v>
      </c>
      <c r="AH83" s="45" t="str">
        <f>+[1]All!BC70</f>
        <v>Arkansas</v>
      </c>
      <c r="AI83" s="39">
        <f>+[1]All!BD70</f>
        <v>0</v>
      </c>
      <c r="AJ83" s="43">
        <f>+[1]All!BE70</f>
        <v>0</v>
      </c>
      <c r="AK83" s="43">
        <f>+[1]All!BF70</f>
        <v>0</v>
      </c>
      <c r="AL83" s="39">
        <f>+[1]All!BG70</f>
        <v>0</v>
      </c>
      <c r="AM83" s="43">
        <f>+[1]All!BH70</f>
        <v>0</v>
      </c>
      <c r="AN83" s="40">
        <f>+[1]All!BI70</f>
        <v>0</v>
      </c>
      <c r="AO83" s="43">
        <f>+[1]All!BJ70</f>
        <v>0</v>
      </c>
      <c r="AP83" s="40">
        <f>+[1]All!BK70</f>
        <v>0</v>
      </c>
    </row>
    <row r="84" spans="1:42" x14ac:dyDescent="0.25">
      <c r="A84" s="31">
        <f>+[1]All!A71</f>
        <v>1</v>
      </c>
      <c r="B84" s="31" t="str">
        <f>+[1]All!B71</f>
        <v>Sat</v>
      </c>
      <c r="C84" s="44">
        <f>+[1]All!C71</f>
        <v>41517</v>
      </c>
      <c r="D84" s="34">
        <f>+[1]All!D71</f>
        <v>0.79166666666666663</v>
      </c>
      <c r="E84" s="42" t="str">
        <f>+[1]All!E71</f>
        <v>ESPNU</v>
      </c>
      <c r="F84" s="35" t="str">
        <f>+[1]All!F71</f>
        <v>Washington State</v>
      </c>
      <c r="G84" s="31" t="str">
        <f>+[1]All!G71</f>
        <v>P12</v>
      </c>
      <c r="H84" s="35" t="str">
        <f>+[1]All!H71</f>
        <v>Auburn</v>
      </c>
      <c r="I84" s="31" t="str">
        <f>+[1]All!I71</f>
        <v>SEC</v>
      </c>
      <c r="J84" s="41" t="str">
        <f>+[1]All!J71</f>
        <v>Auburn</v>
      </c>
      <c r="K84" s="42" t="str">
        <f>+[1]All!K71</f>
        <v>Washington State</v>
      </c>
      <c r="L84" s="46">
        <f>+[1]All!L71</f>
        <v>15.5</v>
      </c>
      <c r="M84" s="47">
        <f>+[1]All!M71</f>
        <v>58.5</v>
      </c>
      <c r="N84" s="41" t="str">
        <f>+[1]All!T71</f>
        <v>Auburn</v>
      </c>
      <c r="O84" s="41">
        <f>+[1]All!X71</f>
        <v>0</v>
      </c>
      <c r="P84" s="41">
        <f>+[1]All!Z71</f>
        <v>0</v>
      </c>
      <c r="Q84" s="95" t="str">
        <f>+[1]All!AL71</f>
        <v>DNP</v>
      </c>
      <c r="R84" s="96">
        <f>+[1]All!AM71</f>
        <v>0</v>
      </c>
      <c r="S84" s="95">
        <f>+[1]All!AN71</f>
        <v>0</v>
      </c>
      <c r="T84" s="97">
        <f>+[1]All!AO71</f>
        <v>0</v>
      </c>
      <c r="V84" s="32" t="str">
        <f>+[1]All!AQ71</f>
        <v>Washington State</v>
      </c>
      <c r="W84" s="39">
        <f>+[1]All!AR71</f>
        <v>0</v>
      </c>
      <c r="X84" s="43">
        <f>+[1]All!AS71</f>
        <v>0</v>
      </c>
      <c r="Y84" s="43">
        <f>+[1]All!AT71</f>
        <v>0</v>
      </c>
      <c r="Z84" s="39">
        <f>+[1]All!AU71</f>
        <v>0</v>
      </c>
      <c r="AA84" s="43">
        <f>+[1]All!AV71</f>
        <v>0</v>
      </c>
      <c r="AB84" s="40">
        <f>+[1]All!AW71</f>
        <v>0</v>
      </c>
      <c r="AD84" s="39">
        <f>+[1]All!AY71</f>
        <v>0</v>
      </c>
      <c r="AE84" s="43">
        <f>+[1]All!AZ71</f>
        <v>1</v>
      </c>
      <c r="AF84" s="40">
        <f>+[1]All!BA71</f>
        <v>0</v>
      </c>
      <c r="AH84" s="45" t="str">
        <f>+[1]All!BC71</f>
        <v>Auburn</v>
      </c>
      <c r="AI84" s="39">
        <f>+[1]All!BD71</f>
        <v>0</v>
      </c>
      <c r="AJ84" s="43">
        <f>+[1]All!BE71</f>
        <v>0</v>
      </c>
      <c r="AK84" s="43">
        <f>+[1]All!BF71</f>
        <v>0</v>
      </c>
      <c r="AL84" s="39">
        <f>+[1]All!BG71</f>
        <v>0</v>
      </c>
      <c r="AM84" s="43">
        <f>+[1]All!BH71</f>
        <v>0</v>
      </c>
      <c r="AN84" s="40">
        <f>+[1]All!BI71</f>
        <v>0</v>
      </c>
      <c r="AO84" s="43">
        <f>+[1]All!BJ71</f>
        <v>0</v>
      </c>
      <c r="AP84" s="40">
        <f>+[1]All!BK71</f>
        <v>0</v>
      </c>
    </row>
    <row r="85" spans="1:42" x14ac:dyDescent="0.25">
      <c r="A85" s="31">
        <f>+[1]All!A72</f>
        <v>1</v>
      </c>
      <c r="B85" s="31" t="str">
        <f>+[1]All!B72</f>
        <v>Sat</v>
      </c>
      <c r="C85" s="44">
        <f>+[1]All!C72</f>
        <v>41517</v>
      </c>
      <c r="D85" s="34">
        <f>+[1]All!D72</f>
        <v>0.51388749999999994</v>
      </c>
      <c r="E85" s="42" t="str">
        <f>+[1]All!E72</f>
        <v>SEC</v>
      </c>
      <c r="F85" s="35" t="str">
        <f>+[1]All!F72</f>
        <v>Toledo</v>
      </c>
      <c r="G85" s="31" t="str">
        <f>+[1]All!G72</f>
        <v>MAC</v>
      </c>
      <c r="H85" s="35" t="str">
        <f>+[1]All!H72</f>
        <v>Florida</v>
      </c>
      <c r="I85" s="31" t="str">
        <f>+[1]All!I72</f>
        <v>SEC</v>
      </c>
      <c r="J85" s="41" t="str">
        <f>+[1]All!J72</f>
        <v>Florida</v>
      </c>
      <c r="K85" s="42" t="str">
        <f>+[1]All!K72</f>
        <v>Toledo</v>
      </c>
      <c r="L85" s="46">
        <f>+[1]All!L72</f>
        <v>23.5</v>
      </c>
      <c r="M85" s="47">
        <f>+[1]All!M72</f>
        <v>56.5</v>
      </c>
      <c r="N85" s="41" t="str">
        <f>+[1]All!T72</f>
        <v>Toledo</v>
      </c>
      <c r="O85" s="41">
        <f>+[1]All!X72</f>
        <v>0</v>
      </c>
      <c r="P85" s="41">
        <f>+[1]All!Z72</f>
        <v>0</v>
      </c>
      <c r="Q85" s="95" t="str">
        <f>+[1]All!AL72</f>
        <v>DNP</v>
      </c>
      <c r="R85" s="96">
        <f>+[1]All!AM72</f>
        <v>0</v>
      </c>
      <c r="S85" s="95">
        <f>+[1]All!AN72</f>
        <v>0</v>
      </c>
      <c r="T85" s="97">
        <f>+[1]All!AO72</f>
        <v>0</v>
      </c>
      <c r="V85" s="32" t="str">
        <f>+[1]All!AQ72</f>
        <v>Toledo</v>
      </c>
      <c r="W85" s="39">
        <f>+[1]All!AR72</f>
        <v>0</v>
      </c>
      <c r="X85" s="43">
        <f>+[1]All!AS72</f>
        <v>0</v>
      </c>
      <c r="Y85" s="43">
        <f>+[1]All!AT72</f>
        <v>0</v>
      </c>
      <c r="Z85" s="39">
        <f>+[1]All!AU72</f>
        <v>0</v>
      </c>
      <c r="AA85" s="43">
        <f>+[1]All!AV72</f>
        <v>0</v>
      </c>
      <c r="AB85" s="40">
        <f>+[1]All!AW72</f>
        <v>0</v>
      </c>
      <c r="AD85" s="39">
        <f>+[1]All!AY72</f>
        <v>0</v>
      </c>
      <c r="AE85" s="43">
        <f>+[1]All!AZ72</f>
        <v>0</v>
      </c>
      <c r="AF85" s="40">
        <f>+[1]All!BA72</f>
        <v>0</v>
      </c>
      <c r="AH85" s="45" t="str">
        <f>+[1]All!BC72</f>
        <v>Florida</v>
      </c>
      <c r="AI85" s="39">
        <f>+[1]All!BD72</f>
        <v>0</v>
      </c>
      <c r="AJ85" s="43">
        <f>+[1]All!BE72</f>
        <v>0</v>
      </c>
      <c r="AK85" s="43">
        <f>+[1]All!BF72</f>
        <v>0</v>
      </c>
      <c r="AL85" s="39">
        <f>+[1]All!BG72</f>
        <v>0</v>
      </c>
      <c r="AM85" s="43">
        <f>+[1]All!BH72</f>
        <v>0</v>
      </c>
      <c r="AN85" s="40">
        <f>+[1]All!BI72</f>
        <v>0</v>
      </c>
      <c r="AO85" s="43">
        <f>+[1]All!BJ72</f>
        <v>0</v>
      </c>
      <c r="AP85" s="40">
        <f>+[1]All!BK72</f>
        <v>0</v>
      </c>
    </row>
    <row r="86" spans="1:42" x14ac:dyDescent="0.25">
      <c r="A86" s="31">
        <f>+[1]All!A73</f>
        <v>1</v>
      </c>
      <c r="B86" s="31" t="str">
        <f>+[1]All!B73</f>
        <v>Sat</v>
      </c>
      <c r="C86" s="44">
        <f>+[1]All!C73</f>
        <v>41517</v>
      </c>
      <c r="D86" s="34">
        <f>+[1]All!D73</f>
        <v>0.79166666666666663</v>
      </c>
      <c r="E86" s="42" t="str">
        <f>+[1]All!E73</f>
        <v>espn3</v>
      </c>
      <c r="F86" s="39" t="str">
        <f>+[1]All!F73</f>
        <v>1AA Murray St</v>
      </c>
      <c r="G86" s="31" t="str">
        <f>+[1]All!G73</f>
        <v>1AA</v>
      </c>
      <c r="H86" s="35" t="str">
        <f>+[1]All!H73</f>
        <v>Missouri</v>
      </c>
      <c r="I86" s="31" t="str">
        <f>+[1]All!I73</f>
        <v>SEC</v>
      </c>
      <c r="J86" s="41">
        <f>+[1]All!J73</f>
        <v>0</v>
      </c>
      <c r="K86" s="42">
        <f>+[1]All!K73</f>
        <v>0</v>
      </c>
      <c r="L86" s="46">
        <f>+[1]All!L73</f>
        <v>0</v>
      </c>
      <c r="M86" s="47">
        <f>+[1]All!M73</f>
        <v>0</v>
      </c>
      <c r="N86" s="41">
        <f>+[1]All!T73</f>
        <v>0</v>
      </c>
      <c r="O86" s="41">
        <f>+[1]All!X73</f>
        <v>0</v>
      </c>
      <c r="P86" s="41">
        <f>+[1]All!Z73</f>
        <v>0</v>
      </c>
      <c r="Q86" s="95" t="str">
        <f>+[1]All!AL73</f>
        <v>DNP</v>
      </c>
      <c r="R86" s="96">
        <f>+[1]All!AM73</f>
        <v>0</v>
      </c>
      <c r="S86" s="95">
        <f>+[1]All!AN73</f>
        <v>0</v>
      </c>
      <c r="T86" s="97">
        <f>+[1]All!AO73</f>
        <v>0</v>
      </c>
      <c r="V86" s="32" t="str">
        <f>+[1]All!AQ73</f>
        <v>1AA Murray St</v>
      </c>
      <c r="W86" s="39">
        <f>+[1]All!AR73</f>
        <v>0</v>
      </c>
      <c r="X86" s="43">
        <f>+[1]All!AS73</f>
        <v>0</v>
      </c>
      <c r="Y86" s="43">
        <f>+[1]All!AT73</f>
        <v>0</v>
      </c>
      <c r="Z86" s="39">
        <f>+[1]All!AU73</f>
        <v>0</v>
      </c>
      <c r="AA86" s="43">
        <f>+[1]All!AV73</f>
        <v>0</v>
      </c>
      <c r="AB86" s="40">
        <f>+[1]All!AW73</f>
        <v>0</v>
      </c>
      <c r="AD86" s="39">
        <f>+[1]All!AY73</f>
        <v>0</v>
      </c>
      <c r="AE86" s="43">
        <f>+[1]All!AZ73</f>
        <v>0</v>
      </c>
      <c r="AF86" s="40">
        <f>+[1]All!BA73</f>
        <v>0</v>
      </c>
      <c r="AH86" s="45" t="str">
        <f>+[1]All!BC73</f>
        <v>Missouri</v>
      </c>
      <c r="AI86" s="39">
        <f>+[1]All!BD73</f>
        <v>0</v>
      </c>
      <c r="AJ86" s="43">
        <f>+[1]All!BE73</f>
        <v>0</v>
      </c>
      <c r="AK86" s="43">
        <f>+[1]All!BF73</f>
        <v>0</v>
      </c>
      <c r="AL86" s="39">
        <f>+[1]All!BG73</f>
        <v>0</v>
      </c>
      <c r="AM86" s="43">
        <f>+[1]All!BH73</f>
        <v>0</v>
      </c>
      <c r="AN86" s="40">
        <f>+[1]All!BI73</f>
        <v>0</v>
      </c>
      <c r="AO86" s="43">
        <f>+[1]All!BJ73</f>
        <v>0</v>
      </c>
      <c r="AP86" s="40">
        <f>+[1]All!BK73</f>
        <v>0</v>
      </c>
    </row>
    <row r="87" spans="1:42" x14ac:dyDescent="0.25">
      <c r="A87" s="31">
        <f>+[1]All!A74</f>
        <v>1</v>
      </c>
      <c r="B87" s="31" t="str">
        <f>+[1]All!B74</f>
        <v>Sat</v>
      </c>
      <c r="C87" s="44">
        <f>+[1]All!C74</f>
        <v>41517</v>
      </c>
      <c r="D87" s="34">
        <f>+[1]All!D74</f>
        <v>0.75</v>
      </c>
      <c r="E87" s="42" t="str">
        <f>+[1]All!E74</f>
        <v>espn3</v>
      </c>
      <c r="F87" s="35" t="str">
        <f>+[1]All!F74</f>
        <v>1AA Austin Peay</v>
      </c>
      <c r="G87" s="31" t="str">
        <f>+[1]All!G74</f>
        <v>1AA</v>
      </c>
      <c r="H87" s="35" t="str">
        <f>+[1]All!H74</f>
        <v>Tennessee</v>
      </c>
      <c r="I87" s="31" t="str">
        <f>+[1]All!I74</f>
        <v>SEC</v>
      </c>
      <c r="J87" s="41">
        <f>+[1]All!J74</f>
        <v>0</v>
      </c>
      <c r="K87" s="42">
        <f>+[1]All!K74</f>
        <v>0</v>
      </c>
      <c r="L87" s="46">
        <f>+[1]All!L74</f>
        <v>0</v>
      </c>
      <c r="M87" s="47">
        <f>+[1]All!M74</f>
        <v>0</v>
      </c>
      <c r="N87" s="41">
        <f>+[1]All!T74</f>
        <v>0</v>
      </c>
      <c r="O87" s="41">
        <f>+[1]All!X74</f>
        <v>0</v>
      </c>
      <c r="P87" s="41">
        <f>+[1]All!Z74</f>
        <v>0</v>
      </c>
      <c r="Q87" s="95" t="str">
        <f>+[1]All!AL74</f>
        <v>DNP</v>
      </c>
      <c r="R87" s="96">
        <f>+[1]All!AM74</f>
        <v>0</v>
      </c>
      <c r="S87" s="95">
        <f>+[1]All!AN74</f>
        <v>0</v>
      </c>
      <c r="T87" s="97">
        <f>+[1]All!AO74</f>
        <v>0</v>
      </c>
      <c r="V87" s="32" t="str">
        <f>+[1]All!AQ74</f>
        <v>1AA Austin Peay</v>
      </c>
      <c r="W87" s="39">
        <f>+[1]All!AR74</f>
        <v>0</v>
      </c>
      <c r="X87" s="43">
        <f>+[1]All!AS74</f>
        <v>0</v>
      </c>
      <c r="Y87" s="43">
        <f>+[1]All!AT74</f>
        <v>0</v>
      </c>
      <c r="Z87" s="39">
        <f>+[1]All!AU74</f>
        <v>0</v>
      </c>
      <c r="AA87" s="43">
        <f>+[1]All!AV74</f>
        <v>0</v>
      </c>
      <c r="AB87" s="40">
        <f>+[1]All!AW74</f>
        <v>0</v>
      </c>
      <c r="AD87" s="39">
        <f>+[1]All!AY74</f>
        <v>0</v>
      </c>
      <c r="AE87" s="43">
        <f>+[1]All!AZ74</f>
        <v>0</v>
      </c>
      <c r="AF87" s="40">
        <f>+[1]All!BA74</f>
        <v>0</v>
      </c>
      <c r="AH87" s="45" t="str">
        <f>+[1]All!BC74</f>
        <v>Tennessee</v>
      </c>
      <c r="AI87" s="39">
        <f>+[1]All!BD74</f>
        <v>0</v>
      </c>
      <c r="AJ87" s="43">
        <f>+[1]All!BE74</f>
        <v>0</v>
      </c>
      <c r="AK87" s="43">
        <f>+[1]All!BF74</f>
        <v>0</v>
      </c>
      <c r="AL87" s="39">
        <f>+[1]All!BG74</f>
        <v>0</v>
      </c>
      <c r="AM87" s="43">
        <f>+[1]All!BH74</f>
        <v>0</v>
      </c>
      <c r="AN87" s="40">
        <f>+[1]All!BI74</f>
        <v>0</v>
      </c>
      <c r="AO87" s="43">
        <f>+[1]All!BJ74</f>
        <v>0</v>
      </c>
      <c r="AP87" s="40">
        <f>+[1]All!BK74</f>
        <v>0</v>
      </c>
    </row>
    <row r="88" spans="1:42" x14ac:dyDescent="0.25">
      <c r="A88" s="31">
        <f>+[1]All!A75</f>
        <v>1</v>
      </c>
      <c r="B88" s="31" t="str">
        <f>+[1]All!B75</f>
        <v>Sat</v>
      </c>
      <c r="C88" s="44">
        <f>+[1]All!C75</f>
        <v>41517</v>
      </c>
      <c r="D88" s="34">
        <f>+[1]All!D75</f>
        <v>0.54166666666666663</v>
      </c>
      <c r="E88" s="42" t="str">
        <f>+[1]All!E75</f>
        <v>ESPN</v>
      </c>
      <c r="F88" s="35" t="str">
        <f>+[1]All!F75</f>
        <v>Rice</v>
      </c>
      <c r="G88" s="31" t="str">
        <f>+[1]All!G75</f>
        <v>CUSA</v>
      </c>
      <c r="H88" s="35" t="str">
        <f>+[1]All!H75</f>
        <v>Texas A&amp;M</v>
      </c>
      <c r="I88" s="31" t="str">
        <f>+[1]All!I75</f>
        <v>SEC</v>
      </c>
      <c r="J88" s="41" t="str">
        <f>+[1]All!J75</f>
        <v>Texas A&amp;M</v>
      </c>
      <c r="K88" s="42" t="str">
        <f>+[1]All!K75</f>
        <v>Rice</v>
      </c>
      <c r="L88" s="46">
        <f>+[1]All!L75</f>
        <v>27</v>
      </c>
      <c r="M88" s="47">
        <f>+[1]All!M75</f>
        <v>69.5</v>
      </c>
      <c r="N88" s="41" t="str">
        <f>+[1]All!T75</f>
        <v>Rice</v>
      </c>
      <c r="O88" s="41">
        <f>+[1]All!X75</f>
        <v>0</v>
      </c>
      <c r="P88" s="41">
        <f>+[1]All!Z75</f>
        <v>0</v>
      </c>
      <c r="Q88" s="95" t="str">
        <f>+[1]All!AL75</f>
        <v>DNP</v>
      </c>
      <c r="R88" s="96">
        <f>+[1]All!AM75</f>
        <v>0</v>
      </c>
      <c r="S88" s="95">
        <f>+[1]All!AN75</f>
        <v>0</v>
      </c>
      <c r="T88" s="97">
        <f>+[1]All!AO75</f>
        <v>0</v>
      </c>
      <c r="V88" s="32" t="str">
        <f>+[1]All!AQ75</f>
        <v>Rice</v>
      </c>
      <c r="W88" s="39">
        <f>+[1]All!AR75</f>
        <v>0</v>
      </c>
      <c r="X88" s="43">
        <f>+[1]All!AS75</f>
        <v>0</v>
      </c>
      <c r="Y88" s="43">
        <f>+[1]All!AT75</f>
        <v>0</v>
      </c>
      <c r="Z88" s="39">
        <f>+[1]All!AU75</f>
        <v>0</v>
      </c>
      <c r="AA88" s="43">
        <f>+[1]All!AV75</f>
        <v>0</v>
      </c>
      <c r="AB88" s="40">
        <f>+[1]All!AW75</f>
        <v>0</v>
      </c>
      <c r="AD88" s="39">
        <f>+[1]All!AY75</f>
        <v>0</v>
      </c>
      <c r="AE88" s="43">
        <f>+[1]All!AZ75</f>
        <v>0</v>
      </c>
      <c r="AF88" s="40">
        <f>+[1]All!BA75</f>
        <v>0</v>
      </c>
      <c r="AH88" s="45" t="str">
        <f>+[1]All!BC75</f>
        <v>Texas A&amp;M</v>
      </c>
      <c r="AI88" s="39">
        <f>+[1]All!BD75</f>
        <v>0</v>
      </c>
      <c r="AJ88" s="43">
        <f>+[1]All!BE75</f>
        <v>0</v>
      </c>
      <c r="AK88" s="43">
        <f>+[1]All!BF75</f>
        <v>0</v>
      </c>
      <c r="AL88" s="39">
        <f>+[1]All!BG75</f>
        <v>0</v>
      </c>
      <c r="AM88" s="43">
        <f>+[1]All!BH75</f>
        <v>0</v>
      </c>
      <c r="AN88" s="40">
        <f>+[1]All!BI75</f>
        <v>0</v>
      </c>
      <c r="AO88" s="43">
        <f>+[1]All!BJ75</f>
        <v>0</v>
      </c>
      <c r="AP88" s="40">
        <f>+[1]All!BK75</f>
        <v>0</v>
      </c>
    </row>
    <row r="89" spans="1:42" x14ac:dyDescent="0.25">
      <c r="B89" s="31"/>
      <c r="C89" s="44"/>
      <c r="L89" s="46"/>
      <c r="M89" s="47"/>
      <c r="AO89" s="43"/>
    </row>
    <row r="90" spans="1:42" x14ac:dyDescent="0.25">
      <c r="A90" s="31">
        <f>+[1]All!A76</f>
        <v>1</v>
      </c>
      <c r="B90" s="31" t="str">
        <f>+[1]All!B76</f>
        <v>Sun</v>
      </c>
      <c r="C90" s="44">
        <f>+[1]All!C76</f>
        <v>41518</v>
      </c>
      <c r="D90" s="34">
        <f>+[1]All!D76</f>
        <v>0.64583333333333337</v>
      </c>
      <c r="E90" s="42" t="str">
        <f>+[1]All!E76</f>
        <v>ESPN</v>
      </c>
      <c r="F90" s="35" t="str">
        <f>+[1]All!F76</f>
        <v>Ohio</v>
      </c>
      <c r="G90" s="31" t="str">
        <f>+[1]All!G76</f>
        <v>MAC</v>
      </c>
      <c r="H90" s="35" t="str">
        <f>+[1]All!H76</f>
        <v>Louisville</v>
      </c>
      <c r="I90" s="31" t="str">
        <f>+[1]All!I76</f>
        <v>AAC</v>
      </c>
      <c r="J90" s="41" t="str">
        <f>+[1]All!J76</f>
        <v>Louisville</v>
      </c>
      <c r="K90" s="42" t="str">
        <f>+[1]All!K76</f>
        <v>Ohio</v>
      </c>
      <c r="L90" s="46">
        <f>+[1]All!L76</f>
        <v>20</v>
      </c>
      <c r="M90" s="47">
        <f>+[1]All!M76</f>
        <v>58.5</v>
      </c>
      <c r="N90" s="41" t="str">
        <f>+[1]All!T76</f>
        <v>Ohio</v>
      </c>
      <c r="O90" s="41">
        <f>+[1]All!X76</f>
        <v>0</v>
      </c>
      <c r="P90" s="41">
        <f>+[1]All!Z76</f>
        <v>0</v>
      </c>
      <c r="Q90" s="95" t="str">
        <f>+[1]All!AL76</f>
        <v>DNP</v>
      </c>
      <c r="R90" s="96">
        <f>+[1]All!AM76</f>
        <v>0</v>
      </c>
      <c r="S90" s="95">
        <f>+[1]All!AN76</f>
        <v>0</v>
      </c>
      <c r="T90" s="97">
        <f>+[1]All!AO76</f>
        <v>0</v>
      </c>
      <c r="V90" s="32" t="str">
        <f>+[1]All!AQ76</f>
        <v>Ohio</v>
      </c>
      <c r="W90" s="39">
        <f>+[1]All!AR76</f>
        <v>0</v>
      </c>
      <c r="X90" s="43">
        <f>+[1]All!AS76</f>
        <v>0</v>
      </c>
      <c r="Y90" s="43">
        <f>+[1]All!AT76</f>
        <v>0</v>
      </c>
      <c r="Z90" s="39">
        <f>+[1]All!AU76</f>
        <v>0</v>
      </c>
      <c r="AA90" s="43">
        <f>+[1]All!AV76</f>
        <v>0</v>
      </c>
      <c r="AB90" s="40">
        <f>+[1]All!AW76</f>
        <v>0</v>
      </c>
      <c r="AD90" s="39">
        <f>+[1]All!AY76</f>
        <v>0</v>
      </c>
      <c r="AE90" s="43">
        <f>+[1]All!AZ76</f>
        <v>0</v>
      </c>
      <c r="AF90" s="40">
        <f>+[1]All!BA76</f>
        <v>0</v>
      </c>
      <c r="AH90" s="45" t="str">
        <f>+[1]All!BC76</f>
        <v>Louisville</v>
      </c>
      <c r="AI90" s="39">
        <f>+[1]All!BD76</f>
        <v>0</v>
      </c>
      <c r="AJ90" s="43">
        <f>+[1]All!BE76</f>
        <v>0</v>
      </c>
      <c r="AK90" s="43">
        <f>+[1]All!BF76</f>
        <v>0</v>
      </c>
      <c r="AL90" s="39">
        <f>+[1]All!BG76</f>
        <v>0</v>
      </c>
      <c r="AM90" s="43">
        <f>+[1]All!BH76</f>
        <v>0</v>
      </c>
      <c r="AN90" s="40">
        <f>+[1]All!BI76</f>
        <v>0</v>
      </c>
      <c r="AO90" s="43">
        <f>+[1]All!BJ76</f>
        <v>0</v>
      </c>
      <c r="AP90" s="40">
        <f>+[1]All!BK76</f>
        <v>0</v>
      </c>
    </row>
    <row r="91" spans="1:42" x14ac:dyDescent="0.25">
      <c r="A91" s="31">
        <f>+[1]All!A77</f>
        <v>1</v>
      </c>
      <c r="B91" s="31" t="str">
        <f>+[1]All!B77</f>
        <v>Sun</v>
      </c>
      <c r="C91" s="44">
        <f>+[1]All!C77</f>
        <v>41518</v>
      </c>
      <c r="D91" s="34">
        <f>+[1]All!D77</f>
        <v>0.75</v>
      </c>
      <c r="E91" s="42" t="str">
        <f>+[1]All!E77</f>
        <v>CBSSN</v>
      </c>
      <c r="F91" s="39" t="str">
        <f>+[1]All!F77</f>
        <v>Colorado State</v>
      </c>
      <c r="G91" s="40" t="str">
        <f>+[1]All!G77</f>
        <v>MWC</v>
      </c>
      <c r="H91" s="39" t="str">
        <f>+[1]All!H77</f>
        <v>Colorado</v>
      </c>
      <c r="I91" s="40" t="str">
        <f>+[1]All!I77</f>
        <v>P12</v>
      </c>
      <c r="J91" s="41" t="str">
        <f>+[1]All!J77</f>
        <v>Colorado State</v>
      </c>
      <c r="K91" s="42" t="str">
        <f>+[1]All!K77</f>
        <v>Colorado</v>
      </c>
      <c r="L91" s="48">
        <f>+[1]All!L77</f>
        <v>3</v>
      </c>
      <c r="M91" s="49">
        <f>+[1]All!M77</f>
        <v>49.5</v>
      </c>
      <c r="N91" s="41" t="str">
        <f>+[1]All!T77</f>
        <v>Colorado</v>
      </c>
      <c r="O91" s="41">
        <f>+[1]All!X77</f>
        <v>0</v>
      </c>
      <c r="P91" s="41">
        <f>+[1]All!Z77</f>
        <v>0</v>
      </c>
      <c r="Q91" s="95" t="str">
        <f>+[1]All!AL77</f>
        <v>Colorado State</v>
      </c>
      <c r="R91" s="96">
        <f>+[1]All!AM77</f>
        <v>22</v>
      </c>
      <c r="S91" s="95" t="str">
        <f>+[1]All!AN77</f>
        <v>Colorado</v>
      </c>
      <c r="T91" s="97">
        <f>+[1]All!AO77</f>
        <v>17</v>
      </c>
      <c r="V91" s="32" t="str">
        <f>+[1]All!AQ77</f>
        <v>Colorado State</v>
      </c>
      <c r="W91" s="39">
        <f>+[1]All!AR77</f>
        <v>0</v>
      </c>
      <c r="X91" s="43">
        <f>+[1]All!AS77</f>
        <v>0</v>
      </c>
      <c r="Y91" s="43">
        <f>+[1]All!AT77</f>
        <v>0</v>
      </c>
      <c r="Z91" s="39">
        <f>+[1]All!AU77</f>
        <v>0</v>
      </c>
      <c r="AA91" s="43">
        <f>+[1]All!AV77</f>
        <v>0</v>
      </c>
      <c r="AB91" s="40">
        <f>+[1]All!AW77</f>
        <v>0</v>
      </c>
      <c r="AD91" s="39">
        <f>+[1]All!AY77</f>
        <v>4</v>
      </c>
      <c r="AE91" s="43">
        <f>+[1]All!AZ77</f>
        <v>4</v>
      </c>
      <c r="AF91" s="40">
        <f>+[1]All!BA77</f>
        <v>0</v>
      </c>
      <c r="AH91" s="45" t="str">
        <f>+[1]All!BC77</f>
        <v>Colorado</v>
      </c>
      <c r="AI91" s="39">
        <f>+[1]All!BD77</f>
        <v>0</v>
      </c>
      <c r="AJ91" s="43">
        <f>+[1]All!BE77</f>
        <v>0</v>
      </c>
      <c r="AK91" s="43">
        <f>+[1]All!BF77</f>
        <v>0</v>
      </c>
      <c r="AL91" s="39">
        <f>+[1]All!BG77</f>
        <v>0</v>
      </c>
      <c r="AM91" s="43">
        <f>+[1]All!BH77</f>
        <v>0</v>
      </c>
      <c r="AN91" s="40">
        <f>+[1]All!BI77</f>
        <v>0</v>
      </c>
      <c r="AO91" s="43">
        <f>+[1]All!BJ77</f>
        <v>0</v>
      </c>
      <c r="AP91" s="40">
        <f>+[1]All!BK77</f>
        <v>0</v>
      </c>
    </row>
    <row r="92" spans="1:42" x14ac:dyDescent="0.25">
      <c r="B92" s="31"/>
      <c r="C92" s="44"/>
      <c r="F92" s="39"/>
      <c r="G92" s="40"/>
      <c r="H92" s="39"/>
      <c r="I92" s="40"/>
      <c r="L92" s="48"/>
      <c r="M92" s="49"/>
      <c r="AO92" s="43"/>
    </row>
    <row r="93" spans="1:42" x14ac:dyDescent="0.25">
      <c r="A93" s="31">
        <f>+[1]All!A78</f>
        <v>1</v>
      </c>
      <c r="B93" s="31" t="str">
        <f>+[1]All!B78</f>
        <v>Mon</v>
      </c>
      <c r="C93" s="44">
        <f>+[1]All!C78</f>
        <v>41519</v>
      </c>
      <c r="D93" s="34">
        <f>+[1]All!D78</f>
        <v>0.83333333333333337</v>
      </c>
      <c r="E93" s="42" t="str">
        <f>+[1]All!E78</f>
        <v>ESPN</v>
      </c>
      <c r="F93" s="35" t="str">
        <f>+[1]All!F78</f>
        <v>Florida State</v>
      </c>
      <c r="G93" s="40" t="str">
        <f>+[1]All!G78</f>
        <v>ACC</v>
      </c>
      <c r="H93" s="39" t="str">
        <f>+[1]All!H78</f>
        <v>Pittsburgh</v>
      </c>
      <c r="I93" s="40" t="str">
        <f>+[1]All!I78</f>
        <v>ACC</v>
      </c>
      <c r="J93" s="41" t="str">
        <f>+[1]All!J78</f>
        <v>Florida State</v>
      </c>
      <c r="K93" s="42" t="str">
        <f>+[1]All!K78</f>
        <v>Pittsburgh</v>
      </c>
      <c r="L93" s="48">
        <f>+[1]All!L78</f>
        <v>11</v>
      </c>
      <c r="M93" s="49">
        <f>+[1]All!M78</f>
        <v>48.5</v>
      </c>
      <c r="N93" s="41" t="str">
        <f>+[1]All!T78</f>
        <v>Florida State</v>
      </c>
      <c r="O93" s="41">
        <f>+[1]All!X78</f>
        <v>0</v>
      </c>
      <c r="P93" s="41">
        <f>+[1]All!Z78</f>
        <v>0</v>
      </c>
      <c r="Q93" s="95" t="str">
        <f>+[1]All!AL78</f>
        <v>DNP</v>
      </c>
      <c r="R93" s="96">
        <f>+[1]All!AM78</f>
        <v>0</v>
      </c>
      <c r="S93" s="95">
        <f>+[1]All!AN78</f>
        <v>0</v>
      </c>
      <c r="T93" s="97">
        <f>+[1]All!AO78</f>
        <v>0</v>
      </c>
      <c r="V93" s="32" t="str">
        <f>+[1]All!AQ78</f>
        <v>Florida State</v>
      </c>
      <c r="W93" s="39">
        <f>+[1]All!AR78</f>
        <v>0</v>
      </c>
      <c r="X93" s="43">
        <f>+[1]All!AS78</f>
        <v>0</v>
      </c>
      <c r="Y93" s="43">
        <f>+[1]All!AT78</f>
        <v>0</v>
      </c>
      <c r="Z93" s="39">
        <f>+[1]All!AU78</f>
        <v>0</v>
      </c>
      <c r="AA93" s="43">
        <f>+[1]All!AV78</f>
        <v>0</v>
      </c>
      <c r="AB93" s="40">
        <f>+[1]All!AW78</f>
        <v>0</v>
      </c>
      <c r="AD93" s="39">
        <f>+[1]All!AY78</f>
        <v>0</v>
      </c>
      <c r="AE93" s="43">
        <f>+[1]All!AZ78</f>
        <v>0</v>
      </c>
      <c r="AF93" s="40">
        <f>+[1]All!BA78</f>
        <v>0</v>
      </c>
      <c r="AH93" s="45" t="str">
        <f>+[1]All!BC78</f>
        <v>Pittsburgh</v>
      </c>
      <c r="AI93" s="39">
        <f>+[1]All!BD78</f>
        <v>0</v>
      </c>
      <c r="AJ93" s="43">
        <f>+[1]All!BE78</f>
        <v>0</v>
      </c>
      <c r="AK93" s="43">
        <f>+[1]All!BF78</f>
        <v>0</v>
      </c>
      <c r="AL93" s="39">
        <f>+[1]All!BG78</f>
        <v>0</v>
      </c>
      <c r="AM93" s="43">
        <f>+[1]All!BH78</f>
        <v>0</v>
      </c>
      <c r="AN93" s="40">
        <f>+[1]All!BI78</f>
        <v>0</v>
      </c>
      <c r="AO93" s="43">
        <f>+[1]All!BJ78</f>
        <v>0</v>
      </c>
      <c r="AP93" s="40">
        <f>+[1]All!BK78</f>
        <v>0</v>
      </c>
    </row>
    <row r="94" spans="1:42" x14ac:dyDescent="0.25">
      <c r="B94" s="31"/>
      <c r="C94" s="44"/>
      <c r="G94" s="40"/>
      <c r="H94" s="39"/>
      <c r="I94" s="40"/>
      <c r="L94" s="48"/>
      <c r="M94" s="49"/>
      <c r="AO94" s="43"/>
    </row>
    <row r="95" spans="1:42" x14ac:dyDescent="0.25">
      <c r="A95" s="31">
        <f>+[1]All!A83</f>
        <v>1</v>
      </c>
      <c r="B95" s="31" t="str">
        <f>+[1]All!B83</f>
        <v>Sat</v>
      </c>
      <c r="C95" s="44">
        <f>+[1]All!C83</f>
        <v>41517</v>
      </c>
      <c r="D95" s="34">
        <f>+[1]All!D83</f>
        <v>0</v>
      </c>
      <c r="E95" s="42">
        <f>+[1]All!E83</f>
        <v>0</v>
      </c>
      <c r="F95" s="50" t="str">
        <f>+[1]All!F83</f>
        <v>Arizona State</v>
      </c>
      <c r="G95" s="40" t="str">
        <f>+[1]All!G83</f>
        <v>P12</v>
      </c>
      <c r="H95" s="35" t="str">
        <f>+[1]All!H83</f>
        <v>Open</v>
      </c>
      <c r="I95" s="40" t="str">
        <f>+[1]All!I83</f>
        <v>ZZZ</v>
      </c>
      <c r="J95" s="41">
        <f>+[1]All!J83</f>
        <v>0</v>
      </c>
      <c r="K95" s="42">
        <f>+[1]All!K83</f>
        <v>0</v>
      </c>
      <c r="L95" s="46">
        <f>+[1]All!L83</f>
        <v>0</v>
      </c>
      <c r="M95" s="47">
        <f>+[1]All!M83</f>
        <v>0</v>
      </c>
      <c r="N95" s="41">
        <f>+[1]All!T83</f>
        <v>0</v>
      </c>
      <c r="O95" s="41">
        <f>+[1]All!X83</f>
        <v>0</v>
      </c>
      <c r="P95" s="41">
        <f>+[1]All!Z83</f>
        <v>0</v>
      </c>
      <c r="Q95" s="95">
        <f>+[1]All!AL83</f>
        <v>0</v>
      </c>
      <c r="R95" s="96">
        <f>+[1]All!AM83</f>
        <v>0</v>
      </c>
      <c r="S95" s="95">
        <f>+[1]All!AN83</f>
        <v>0</v>
      </c>
      <c r="T95" s="97">
        <f>+[1]All!AO83</f>
        <v>0</v>
      </c>
      <c r="V95" s="32" t="str">
        <f>+[1]All!AQ83</f>
        <v>Arizona State</v>
      </c>
      <c r="W95" s="39">
        <f>+[1]All!AR83</f>
        <v>0</v>
      </c>
      <c r="X95" s="43">
        <f>+[1]All!AS83</f>
        <v>0</v>
      </c>
      <c r="Y95" s="43">
        <f>+[1]All!AT83</f>
        <v>0</v>
      </c>
      <c r="Z95" s="39">
        <f>+[1]All!AU83</f>
        <v>0</v>
      </c>
      <c r="AA95" s="43">
        <f>+[1]All!AV83</f>
        <v>0</v>
      </c>
      <c r="AB95" s="40">
        <f>+[1]All!AW83</f>
        <v>0</v>
      </c>
      <c r="AD95" s="39">
        <f>+[1]All!AY83</f>
        <v>0</v>
      </c>
      <c r="AE95" s="43">
        <f>+[1]All!AZ83</f>
        <v>0</v>
      </c>
      <c r="AF95" s="40">
        <f>+[1]All!BA83</f>
        <v>0</v>
      </c>
      <c r="AH95" s="45" t="str">
        <f>+[1]All!BC83</f>
        <v>Open</v>
      </c>
      <c r="AI95" s="39">
        <f>+[1]All!BD83</f>
        <v>0</v>
      </c>
      <c r="AJ95" s="43">
        <f>+[1]All!BE83</f>
        <v>0</v>
      </c>
      <c r="AK95" s="43">
        <f>+[1]All!BF83</f>
        <v>0</v>
      </c>
      <c r="AL95" s="39">
        <f>+[1]All!BG83</f>
        <v>0</v>
      </c>
      <c r="AM95" s="43">
        <f>+[1]All!BH83</f>
        <v>0</v>
      </c>
      <c r="AN95" s="40">
        <f>+[1]All!BI83</f>
        <v>0</v>
      </c>
      <c r="AO95" s="43">
        <f>+[1]All!BJ83</f>
        <v>0</v>
      </c>
      <c r="AP95" s="40">
        <f>+[1]All!BK83</f>
        <v>0</v>
      </c>
    </row>
    <row r="96" spans="1:42" x14ac:dyDescent="0.25">
      <c r="A96" s="31">
        <f>+[1]All!A84</f>
        <v>1</v>
      </c>
      <c r="B96" s="31" t="str">
        <f>+[1]All!B84</f>
        <v>Sat</v>
      </c>
      <c r="C96" s="44">
        <f>+[1]All!C84</f>
        <v>41517</v>
      </c>
      <c r="D96" s="34">
        <f>+[1]All!D84</f>
        <v>0</v>
      </c>
      <c r="E96" s="42">
        <f>+[1]All!E84</f>
        <v>0</v>
      </c>
      <c r="F96" s="35" t="str">
        <f>+[1]All!F84</f>
        <v>Stanford</v>
      </c>
      <c r="G96" s="40" t="str">
        <f>+[1]All!G84</f>
        <v>P12</v>
      </c>
      <c r="H96" s="39" t="str">
        <f>+[1]All!H84</f>
        <v>Open</v>
      </c>
      <c r="I96" s="40" t="str">
        <f>+[1]All!I84</f>
        <v>ZZZ</v>
      </c>
      <c r="J96" s="41">
        <f>+[1]All!J84</f>
        <v>0</v>
      </c>
      <c r="K96" s="42">
        <f>+[1]All!K84</f>
        <v>0</v>
      </c>
      <c r="L96" s="36">
        <f>+[1]All!L84</f>
        <v>0</v>
      </c>
      <c r="M96" s="37">
        <f>+[1]All!M84</f>
        <v>0</v>
      </c>
      <c r="N96" s="41">
        <f>+[1]All!T84</f>
        <v>0</v>
      </c>
      <c r="O96" s="41">
        <f>+[1]All!X84</f>
        <v>0</v>
      </c>
      <c r="P96" s="41">
        <f>+[1]All!Z84</f>
        <v>0</v>
      </c>
      <c r="Q96" s="95">
        <f>+[1]All!AL84</f>
        <v>0</v>
      </c>
      <c r="R96" s="96">
        <f>+[1]All!AM84</f>
        <v>0</v>
      </c>
      <c r="S96" s="95">
        <f>+[1]All!AN84</f>
        <v>0</v>
      </c>
      <c r="T96" s="97">
        <f>+[1]All!AO84</f>
        <v>0</v>
      </c>
      <c r="U96" s="45"/>
      <c r="V96" s="32" t="str">
        <f>+[1]All!AQ84</f>
        <v>Stanford</v>
      </c>
      <c r="W96" s="39">
        <f>+[1]All!AR84</f>
        <v>0</v>
      </c>
      <c r="X96" s="43">
        <f>+[1]All!AS84</f>
        <v>0</v>
      </c>
      <c r="Y96" s="43">
        <f>+[1]All!AT84</f>
        <v>0</v>
      </c>
      <c r="Z96" s="39">
        <f>+[1]All!AU84</f>
        <v>0</v>
      </c>
      <c r="AA96" s="43">
        <f>+[1]All!AV84</f>
        <v>0</v>
      </c>
      <c r="AB96" s="40">
        <f>+[1]All!AW84</f>
        <v>0</v>
      </c>
      <c r="AD96" s="39">
        <f>+[1]All!AY84</f>
        <v>0</v>
      </c>
      <c r="AE96" s="43">
        <f>+[1]All!AZ84</f>
        <v>0</v>
      </c>
      <c r="AF96" s="40">
        <f>+[1]All!BA84</f>
        <v>0</v>
      </c>
      <c r="AH96" s="45" t="str">
        <f>+[1]All!BC84</f>
        <v>Open</v>
      </c>
      <c r="AI96" s="39">
        <f>+[1]All!BD84</f>
        <v>0</v>
      </c>
      <c r="AJ96" s="43">
        <f>+[1]All!BE84</f>
        <v>0</v>
      </c>
      <c r="AK96" s="43">
        <f>+[1]All!BF84</f>
        <v>0</v>
      </c>
      <c r="AL96" s="39">
        <f>+[1]All!BG84</f>
        <v>0</v>
      </c>
      <c r="AM96" s="43">
        <f>+[1]All!BH84</f>
        <v>0</v>
      </c>
      <c r="AN96" s="40">
        <f>+[1]All!BI84</f>
        <v>0</v>
      </c>
      <c r="AO96" s="43">
        <f>+[1]All!BJ84</f>
        <v>0</v>
      </c>
      <c r="AP96" s="40">
        <f>+[1]All!BK84</f>
        <v>0</v>
      </c>
    </row>
    <row r="97" spans="1:42" x14ac:dyDescent="0.25">
      <c r="A97" s="31">
        <f>+[1]All!A79</f>
        <v>1</v>
      </c>
      <c r="B97" s="31" t="str">
        <f>+[1]All!B79</f>
        <v>Sat</v>
      </c>
      <c r="C97" s="44">
        <f>+[1]All!C79</f>
        <v>41517</v>
      </c>
      <c r="D97" s="34">
        <f>+[1]All!D79</f>
        <v>0</v>
      </c>
      <c r="E97" s="42">
        <f>+[1]All!E79</f>
        <v>0</v>
      </c>
      <c r="F97" s="39" t="str">
        <f>+[1]All!F79</f>
        <v>Kansas</v>
      </c>
      <c r="G97" s="40" t="str">
        <f>+[1]All!G79</f>
        <v>B12</v>
      </c>
      <c r="H97" s="39" t="str">
        <f>+[1]All!H79</f>
        <v>Open</v>
      </c>
      <c r="I97" s="40" t="str">
        <f>+[1]All!I79</f>
        <v>ZZZ</v>
      </c>
      <c r="J97" s="41">
        <f>+[1]All!J79</f>
        <v>0</v>
      </c>
      <c r="K97" s="42">
        <f>+[1]All!K79</f>
        <v>0</v>
      </c>
      <c r="L97" s="36">
        <f>+[1]All!L79</f>
        <v>0</v>
      </c>
      <c r="M97" s="37">
        <f>+[1]All!M79</f>
        <v>0</v>
      </c>
      <c r="N97" s="41">
        <f>+[1]All!T79</f>
        <v>0</v>
      </c>
      <c r="O97" s="41">
        <f>+[1]All!X79</f>
        <v>0</v>
      </c>
      <c r="P97" s="41">
        <f>+[1]All!Z79</f>
        <v>0</v>
      </c>
      <c r="Q97" s="95">
        <f>+[1]All!AL79</f>
        <v>0</v>
      </c>
      <c r="R97" s="96">
        <f>+[1]All!AM79</f>
        <v>0</v>
      </c>
      <c r="S97" s="95">
        <f>+[1]All!AN79</f>
        <v>0</v>
      </c>
      <c r="T97" s="97">
        <f>+[1]All!AO79</f>
        <v>0</v>
      </c>
      <c r="U97" s="45"/>
      <c r="V97" s="32" t="str">
        <f>+[1]All!AQ79</f>
        <v>Kansas</v>
      </c>
      <c r="W97" s="39">
        <f>+[1]All!AR79</f>
        <v>0</v>
      </c>
      <c r="X97" s="43">
        <f>+[1]All!AS79</f>
        <v>0</v>
      </c>
      <c r="Y97" s="43">
        <f>+[1]All!AT79</f>
        <v>0</v>
      </c>
      <c r="Z97" s="39">
        <f>+[1]All!AU79</f>
        <v>0</v>
      </c>
      <c r="AA97" s="43">
        <f>+[1]All!AV79</f>
        <v>0</v>
      </c>
      <c r="AB97" s="40">
        <f>+[1]All!AW79</f>
        <v>0</v>
      </c>
      <c r="AD97" s="39">
        <f>+[1]All!AY79</f>
        <v>0</v>
      </c>
      <c r="AE97" s="43">
        <f>+[1]All!AZ79</f>
        <v>0</v>
      </c>
      <c r="AF97" s="40">
        <f>+[1]All!BA79</f>
        <v>0</v>
      </c>
      <c r="AH97" s="45" t="str">
        <f>+[1]All!BC79</f>
        <v>Open</v>
      </c>
      <c r="AI97" s="39">
        <f>+[1]All!BD79</f>
        <v>0</v>
      </c>
      <c r="AJ97" s="43">
        <f>+[1]All!BE79</f>
        <v>0</v>
      </c>
      <c r="AK97" s="43">
        <f>+[1]All!BF79</f>
        <v>0</v>
      </c>
      <c r="AL97" s="39">
        <f>+[1]All!BG79</f>
        <v>0</v>
      </c>
      <c r="AM97" s="43">
        <f>+[1]All!BH79</f>
        <v>0</v>
      </c>
      <c r="AN97" s="40">
        <f>+[1]All!BI79</f>
        <v>0</v>
      </c>
      <c r="AO97" s="43">
        <f>+[1]All!BJ79</f>
        <v>0</v>
      </c>
      <c r="AP97" s="40">
        <f>+[1]All!BK79</f>
        <v>0</v>
      </c>
    </row>
    <row r="98" spans="1:42" x14ac:dyDescent="0.25">
      <c r="A98" s="31">
        <f>+[1]All!A80</f>
        <v>1</v>
      </c>
      <c r="B98" s="31" t="str">
        <f>+[1]All!B80</f>
        <v>Sat</v>
      </c>
      <c r="C98" s="44">
        <f>+[1]All!C80</f>
        <v>41517</v>
      </c>
      <c r="D98" s="34">
        <f>+[1]All!D80</f>
        <v>0</v>
      </c>
      <c r="E98" s="42">
        <f>+[1]All!E80</f>
        <v>0</v>
      </c>
      <c r="F98" s="39" t="str">
        <f>+[1]All!F80</f>
        <v>Memphis</v>
      </c>
      <c r="G98" s="40" t="str">
        <f>+[1]All!G80</f>
        <v>AAC</v>
      </c>
      <c r="H98" s="39" t="str">
        <f>+[1]All!H80</f>
        <v>Open</v>
      </c>
      <c r="I98" s="40" t="str">
        <f>+[1]All!I80</f>
        <v>ZZZ</v>
      </c>
      <c r="J98" s="41">
        <f>+[1]All!J80</f>
        <v>0</v>
      </c>
      <c r="K98" s="42">
        <f>+[1]All!K80</f>
        <v>0</v>
      </c>
      <c r="L98" s="46">
        <f>+[1]All!L80</f>
        <v>0</v>
      </c>
      <c r="M98" s="47">
        <f>+[1]All!M80</f>
        <v>0</v>
      </c>
      <c r="N98" s="41">
        <f>+[1]All!T80</f>
        <v>0</v>
      </c>
      <c r="O98" s="41">
        <f>+[1]All!X80</f>
        <v>0</v>
      </c>
      <c r="P98" s="41">
        <f>+[1]All!Z80</f>
        <v>0</v>
      </c>
      <c r="Q98" s="98">
        <f>+[1]All!AL80</f>
        <v>0</v>
      </c>
      <c r="R98" s="96">
        <f>+[1]All!AM80</f>
        <v>0</v>
      </c>
      <c r="S98" s="95">
        <f>+[1]All!AN80</f>
        <v>0</v>
      </c>
      <c r="T98" s="97">
        <f>+[1]All!AO80</f>
        <v>0</v>
      </c>
      <c r="V98" s="32" t="str">
        <f>+[1]All!AQ80</f>
        <v>Memphis</v>
      </c>
      <c r="W98" s="39">
        <f>+[1]All!AR80</f>
        <v>0</v>
      </c>
      <c r="X98" s="43">
        <f>+[1]All!AS80</f>
        <v>0</v>
      </c>
      <c r="Y98" s="43">
        <f>+[1]All!AT80</f>
        <v>0</v>
      </c>
      <c r="Z98" s="39">
        <f>+[1]All!AU80</f>
        <v>0</v>
      </c>
      <c r="AA98" s="43">
        <f>+[1]All!AV80</f>
        <v>0</v>
      </c>
      <c r="AB98" s="40">
        <f>+[1]All!AW80</f>
        <v>0</v>
      </c>
      <c r="AD98" s="39">
        <f>+[1]All!AY80</f>
        <v>0</v>
      </c>
      <c r="AE98" s="43">
        <f>+[1]All!AZ80</f>
        <v>0</v>
      </c>
      <c r="AF98" s="40">
        <f>+[1]All!BA80</f>
        <v>0</v>
      </c>
      <c r="AH98" s="45" t="str">
        <f>+[1]All!BC80</f>
        <v>Open</v>
      </c>
      <c r="AI98" s="39">
        <f>+[1]All!BD80</f>
        <v>0</v>
      </c>
      <c r="AJ98" s="43">
        <f>+[1]All!BE80</f>
        <v>0</v>
      </c>
      <c r="AK98" s="43">
        <f>+[1]All!BF80</f>
        <v>0</v>
      </c>
      <c r="AL98" s="39">
        <f>+[1]All!BG80</f>
        <v>0</v>
      </c>
      <c r="AM98" s="43">
        <f>+[1]All!BH80</f>
        <v>0</v>
      </c>
      <c r="AN98" s="40">
        <f>+[1]All!BI80</f>
        <v>0</v>
      </c>
      <c r="AO98" s="43">
        <f>+[1]All!BJ80</f>
        <v>0</v>
      </c>
      <c r="AP98" s="40">
        <f>+[1]All!BK80</f>
        <v>0</v>
      </c>
    </row>
    <row r="99" spans="1:42" x14ac:dyDescent="0.25">
      <c r="A99" s="31">
        <f>+[1]All!A81</f>
        <v>1</v>
      </c>
      <c r="B99" s="31" t="str">
        <f>+[1]All!B81</f>
        <v>Sat</v>
      </c>
      <c r="C99" s="44">
        <f>+[1]All!C81</f>
        <v>41517</v>
      </c>
      <c r="D99" s="34">
        <f>+[1]All!D81</f>
        <v>0</v>
      </c>
      <c r="E99" s="42">
        <f>+[1]All!E81</f>
        <v>0</v>
      </c>
      <c r="F99" s="39" t="str">
        <f>+[1]All!F81</f>
        <v>UTEP</v>
      </c>
      <c r="G99" s="40" t="str">
        <f>+[1]All!G81</f>
        <v>CUSA</v>
      </c>
      <c r="H99" s="50" t="str">
        <f>+[1]All!H81</f>
        <v>Open</v>
      </c>
      <c r="I99" s="40" t="str">
        <f>+[1]All!I81</f>
        <v>ZZZ</v>
      </c>
      <c r="J99" s="41">
        <f>+[1]All!J81</f>
        <v>0</v>
      </c>
      <c r="K99" s="42">
        <f>+[1]All!K81</f>
        <v>0</v>
      </c>
      <c r="L99" s="46">
        <f>+[1]All!L81</f>
        <v>0</v>
      </c>
      <c r="M99" s="47">
        <f>+[1]All!M81</f>
        <v>0</v>
      </c>
      <c r="N99" s="41">
        <f>+[1]All!T81</f>
        <v>0</v>
      </c>
      <c r="O99" s="41">
        <f>+[1]All!X81</f>
        <v>0</v>
      </c>
      <c r="P99" s="41">
        <f>+[1]All!Z81</f>
        <v>0</v>
      </c>
      <c r="Q99" s="95">
        <f>+[1]All!AL81</f>
        <v>0</v>
      </c>
      <c r="R99" s="96">
        <f>+[1]All!AM81</f>
        <v>0</v>
      </c>
      <c r="S99" s="95">
        <f>+[1]All!AN81</f>
        <v>0</v>
      </c>
      <c r="T99" s="97">
        <f>+[1]All!AO81</f>
        <v>0</v>
      </c>
      <c r="V99" s="32" t="str">
        <f>+[1]All!AQ81</f>
        <v>UTEP</v>
      </c>
      <c r="W99" s="39">
        <f>+[1]All!AR81</f>
        <v>0</v>
      </c>
      <c r="X99" s="43">
        <f>+[1]All!AS81</f>
        <v>0</v>
      </c>
      <c r="Y99" s="43">
        <f>+[1]All!AT81</f>
        <v>0</v>
      </c>
      <c r="Z99" s="39">
        <f>+[1]All!AU81</f>
        <v>0</v>
      </c>
      <c r="AA99" s="43">
        <f>+[1]All!AV81</f>
        <v>0</v>
      </c>
      <c r="AB99" s="40">
        <f>+[1]All!AW81</f>
        <v>0</v>
      </c>
      <c r="AD99" s="39">
        <f>+[1]All!AY81</f>
        <v>0</v>
      </c>
      <c r="AE99" s="43">
        <f>+[1]All!AZ81</f>
        <v>0</v>
      </c>
      <c r="AF99" s="40">
        <f>+[1]All!BA81</f>
        <v>0</v>
      </c>
      <c r="AH99" s="45" t="str">
        <f>+[1]All!BC81</f>
        <v>Open</v>
      </c>
      <c r="AI99" s="39">
        <f>+[1]All!BD81</f>
        <v>0</v>
      </c>
      <c r="AJ99" s="43">
        <f>+[1]All!BE81</f>
        <v>0</v>
      </c>
      <c r="AK99" s="43">
        <f>+[1]All!BF81</f>
        <v>0</v>
      </c>
      <c r="AL99" s="39">
        <f>+[1]All!BG81</f>
        <v>0</v>
      </c>
      <c r="AM99" s="43">
        <f>+[1]All!BH81</f>
        <v>0</v>
      </c>
      <c r="AN99" s="40">
        <f>+[1]All!BI81</f>
        <v>0</v>
      </c>
      <c r="AO99" s="43">
        <f>+[1]All!BJ81</f>
        <v>0</v>
      </c>
      <c r="AP99" s="40">
        <f>+[1]All!BK81</f>
        <v>0</v>
      </c>
    </row>
    <row r="100" spans="1:42" x14ac:dyDescent="0.25">
      <c r="A100" s="31">
        <f>+[1]All!A82</f>
        <v>1</v>
      </c>
      <c r="B100" s="31" t="str">
        <f>+[1]All!B82</f>
        <v>Sat</v>
      </c>
      <c r="C100" s="44">
        <f>+[1]All!C82</f>
        <v>41517</v>
      </c>
      <c r="D100" s="34">
        <f>+[1]All!D82</f>
        <v>0</v>
      </c>
      <c r="E100" s="42">
        <f>+[1]All!E82</f>
        <v>0</v>
      </c>
      <c r="F100" s="50" t="str">
        <f>+[1]All!F82</f>
        <v>Navy</v>
      </c>
      <c r="G100" s="40" t="str">
        <f>+[1]All!G82</f>
        <v>Ind</v>
      </c>
      <c r="H100" s="50" t="str">
        <f>+[1]All!H82</f>
        <v>Open</v>
      </c>
      <c r="I100" s="40" t="str">
        <f>+[1]All!I82</f>
        <v>ZZZ</v>
      </c>
      <c r="J100" s="41">
        <f>+[1]All!J82</f>
        <v>0</v>
      </c>
      <c r="K100" s="42">
        <f>+[1]All!K82</f>
        <v>0</v>
      </c>
      <c r="L100" s="46">
        <f>+[1]All!L82</f>
        <v>0</v>
      </c>
      <c r="M100" s="47">
        <f>+[1]All!M82</f>
        <v>0</v>
      </c>
      <c r="N100" s="41">
        <f>+[1]All!T82</f>
        <v>0</v>
      </c>
      <c r="O100" s="41">
        <f>+[1]All!X82</f>
        <v>0</v>
      </c>
      <c r="P100" s="41">
        <f>+[1]All!Z82</f>
        <v>0</v>
      </c>
      <c r="Q100" s="95">
        <f>+[1]All!AL82</f>
        <v>0</v>
      </c>
      <c r="R100" s="96">
        <f>+[1]All!AM82</f>
        <v>0</v>
      </c>
      <c r="S100" s="95">
        <f>+[1]All!AN82</f>
        <v>0</v>
      </c>
      <c r="T100" s="97">
        <f>+[1]All!AO82</f>
        <v>0</v>
      </c>
      <c r="V100" s="32" t="str">
        <f>+[1]All!AQ82</f>
        <v>Navy</v>
      </c>
      <c r="W100" s="39">
        <f>+[1]All!AR82</f>
        <v>0</v>
      </c>
      <c r="X100" s="43">
        <f>+[1]All!AS82</f>
        <v>0</v>
      </c>
      <c r="Y100" s="43">
        <f>+[1]All!AT82</f>
        <v>0</v>
      </c>
      <c r="Z100" s="39">
        <f>+[1]All!AU82</f>
        <v>0</v>
      </c>
      <c r="AA100" s="43">
        <f>+[1]All!AV82</f>
        <v>0</v>
      </c>
      <c r="AB100" s="40">
        <f>+[1]All!AW82</f>
        <v>0</v>
      </c>
      <c r="AD100" s="39">
        <f>+[1]All!AY82</f>
        <v>0</v>
      </c>
      <c r="AE100" s="43">
        <f>+[1]All!AZ82</f>
        <v>0</v>
      </c>
      <c r="AF100" s="40">
        <f>+[1]All!BA82</f>
        <v>0</v>
      </c>
      <c r="AH100" s="45" t="str">
        <f>+[1]All!BC82</f>
        <v>Open</v>
      </c>
      <c r="AI100" s="39">
        <f>+[1]All!BD82</f>
        <v>0</v>
      </c>
      <c r="AJ100" s="43">
        <f>+[1]All!BE82</f>
        <v>0</v>
      </c>
      <c r="AK100" s="43">
        <f>+[1]All!BF82</f>
        <v>0</v>
      </c>
      <c r="AL100" s="39">
        <f>+[1]All!BG82</f>
        <v>0</v>
      </c>
      <c r="AM100" s="43">
        <f>+[1]All!BH82</f>
        <v>0</v>
      </c>
      <c r="AN100" s="40">
        <f>+[1]All!BI82</f>
        <v>0</v>
      </c>
      <c r="AO100" s="43">
        <f>+[1]All!BJ82</f>
        <v>0</v>
      </c>
      <c r="AP100" s="40">
        <f>+[1]All!BK82</f>
        <v>0</v>
      </c>
    </row>
    <row r="101" spans="1:42" x14ac:dyDescent="0.25">
      <c r="AO101" s="43"/>
    </row>
    <row r="102" spans="1:42" x14ac:dyDescent="0.25">
      <c r="B102" s="31"/>
      <c r="C102" s="44"/>
      <c r="F102" s="50"/>
      <c r="G102" s="40"/>
      <c r="I102" s="40"/>
      <c r="L102" s="46"/>
      <c r="M102" s="47"/>
      <c r="AO102" s="43"/>
    </row>
    <row r="103" spans="1:42" x14ac:dyDescent="0.25">
      <c r="B103" s="31"/>
      <c r="C103" s="44"/>
      <c r="G103" s="40"/>
      <c r="H103" s="39"/>
      <c r="I103" s="40"/>
      <c r="U103" s="45"/>
      <c r="AO103" s="43"/>
    </row>
    <row r="104" spans="1:42" x14ac:dyDescent="0.25">
      <c r="B104" s="31"/>
      <c r="C104" s="44"/>
      <c r="G104" s="40"/>
      <c r="H104" s="50"/>
      <c r="I104" s="40"/>
      <c r="U104" s="45"/>
      <c r="AO104" s="43"/>
    </row>
    <row r="105" spans="1:42" x14ac:dyDescent="0.25">
      <c r="B105" s="31"/>
      <c r="C105" s="44"/>
      <c r="F105" s="39"/>
      <c r="G105" s="40"/>
      <c r="H105" s="39"/>
      <c r="I105" s="40"/>
      <c r="L105" s="48"/>
      <c r="M105" s="49"/>
      <c r="AO105" s="43"/>
    </row>
    <row r="106" spans="1:42" x14ac:dyDescent="0.25">
      <c r="B106" s="31"/>
      <c r="C106" s="44"/>
      <c r="F106" s="39"/>
      <c r="G106" s="40"/>
      <c r="H106" s="39"/>
      <c r="I106" s="40"/>
      <c r="L106" s="46"/>
      <c r="M106" s="47"/>
      <c r="AO106" s="43"/>
    </row>
    <row r="107" spans="1:42" x14ac:dyDescent="0.25">
      <c r="B107" s="31"/>
      <c r="C107" s="44"/>
      <c r="G107" s="40"/>
      <c r="H107" s="39"/>
      <c r="I107" s="40"/>
      <c r="L107" s="46"/>
      <c r="M107" s="47"/>
      <c r="AO107" s="43"/>
    </row>
    <row r="108" spans="1:42" x14ac:dyDescent="0.25">
      <c r="B108" s="31"/>
      <c r="C108" s="44"/>
      <c r="F108" s="39"/>
      <c r="G108" s="40"/>
      <c r="H108" s="39"/>
      <c r="I108" s="40"/>
      <c r="L108" s="46"/>
      <c r="M108" s="47"/>
      <c r="AO108" s="43"/>
    </row>
    <row r="109" spans="1:42" x14ac:dyDescent="0.25">
      <c r="B109" s="31"/>
      <c r="C109" s="44"/>
      <c r="G109" s="40"/>
      <c r="H109" s="39"/>
      <c r="I109" s="40"/>
      <c r="L109" s="46"/>
      <c r="M109" s="47"/>
      <c r="AO109" s="43"/>
    </row>
    <row r="110" spans="1:42" x14ac:dyDescent="0.25">
      <c r="B110" s="31"/>
      <c r="C110" s="44"/>
      <c r="F110" s="39"/>
      <c r="G110" s="40"/>
      <c r="H110" s="39"/>
      <c r="I110" s="40"/>
      <c r="L110" s="46"/>
      <c r="M110" s="47"/>
      <c r="AO110" s="43"/>
    </row>
    <row r="111" spans="1:42" x14ac:dyDescent="0.25">
      <c r="B111" s="31"/>
      <c r="C111" s="44"/>
      <c r="F111" s="39"/>
      <c r="G111" s="40"/>
      <c r="H111" s="39"/>
      <c r="I111" s="40"/>
      <c r="L111" s="46"/>
      <c r="M111" s="47"/>
      <c r="AO111" s="43"/>
    </row>
    <row r="112" spans="1:42" x14ac:dyDescent="0.25">
      <c r="B112" s="31"/>
      <c r="C112" s="44"/>
      <c r="F112" s="39"/>
      <c r="G112" s="40"/>
      <c r="H112" s="39"/>
      <c r="I112" s="40"/>
      <c r="L112" s="46"/>
      <c r="M112" s="47"/>
      <c r="AO112" s="43"/>
    </row>
    <row r="113" spans="2:41" x14ac:dyDescent="0.25">
      <c r="B113" s="31"/>
      <c r="C113" s="44"/>
      <c r="F113" s="39"/>
      <c r="G113" s="40"/>
      <c r="H113" s="39"/>
      <c r="I113" s="40"/>
      <c r="L113" s="46"/>
      <c r="M113" s="47"/>
      <c r="AO113" s="43"/>
    </row>
    <row r="114" spans="2:41" x14ac:dyDescent="0.25">
      <c r="B114" s="31"/>
      <c r="C114" s="44"/>
      <c r="G114" s="40"/>
      <c r="H114" s="39"/>
      <c r="I114" s="40"/>
      <c r="L114" s="46"/>
      <c r="M114" s="47"/>
      <c r="AO114" s="43"/>
    </row>
    <row r="115" spans="2:41" x14ac:dyDescent="0.25">
      <c r="B115" s="31"/>
      <c r="C115" s="44"/>
      <c r="G115" s="40"/>
      <c r="H115" s="39"/>
      <c r="I115" s="40"/>
      <c r="L115" s="46"/>
      <c r="M115" s="47"/>
      <c r="AO115" s="43"/>
    </row>
    <row r="116" spans="2:41" x14ac:dyDescent="0.25">
      <c r="B116" s="31"/>
      <c r="C116" s="44"/>
      <c r="F116" s="39"/>
      <c r="G116" s="40"/>
      <c r="H116" s="39"/>
      <c r="I116" s="40"/>
      <c r="L116" s="48"/>
      <c r="M116" s="49"/>
      <c r="AO116" s="43"/>
    </row>
    <row r="117" spans="2:41" x14ac:dyDescent="0.25">
      <c r="B117" s="31"/>
      <c r="C117" s="44"/>
      <c r="G117" s="40"/>
      <c r="H117" s="39"/>
      <c r="I117" s="40"/>
      <c r="L117" s="48"/>
      <c r="M117" s="49"/>
      <c r="Y117" s="40"/>
      <c r="AO117" s="43"/>
    </row>
    <row r="118" spans="2:41" x14ac:dyDescent="0.25">
      <c r="B118" s="31"/>
      <c r="C118" s="44"/>
      <c r="F118" s="39"/>
      <c r="G118" s="40"/>
      <c r="H118" s="39"/>
      <c r="I118" s="40"/>
      <c r="L118" s="48"/>
      <c r="M118" s="49"/>
      <c r="Y118" s="40"/>
      <c r="AO118" s="43"/>
    </row>
    <row r="119" spans="2:41" x14ac:dyDescent="0.25">
      <c r="B119" s="31"/>
      <c r="C119" s="44"/>
      <c r="F119" s="39"/>
      <c r="G119" s="40"/>
      <c r="H119" s="39"/>
      <c r="I119" s="40"/>
      <c r="L119" s="48"/>
      <c r="M119" s="49"/>
      <c r="Y119" s="40"/>
      <c r="AO119" s="43"/>
    </row>
    <row r="120" spans="2:41" x14ac:dyDescent="0.25">
      <c r="B120" s="31"/>
      <c r="C120" s="44"/>
      <c r="G120" s="40"/>
      <c r="H120" s="39"/>
      <c r="I120" s="40"/>
      <c r="L120" s="48"/>
      <c r="M120" s="49"/>
      <c r="Y120" s="40"/>
      <c r="AO120" s="43"/>
    </row>
    <row r="121" spans="2:41" x14ac:dyDescent="0.25">
      <c r="B121" s="31"/>
      <c r="C121" s="44"/>
      <c r="G121" s="40"/>
      <c r="H121" s="39"/>
      <c r="I121" s="40"/>
      <c r="L121" s="48"/>
      <c r="M121" s="49"/>
      <c r="Y121" s="40"/>
      <c r="AO121" s="43"/>
    </row>
    <row r="122" spans="2:41" x14ac:dyDescent="0.25">
      <c r="B122" s="31"/>
      <c r="C122" s="44"/>
      <c r="G122" s="40"/>
      <c r="H122" s="39"/>
      <c r="I122" s="40"/>
      <c r="L122" s="48"/>
      <c r="M122" s="49"/>
      <c r="Y122" s="40"/>
      <c r="AO122" s="43"/>
    </row>
    <row r="123" spans="2:41" x14ac:dyDescent="0.25">
      <c r="B123" s="31"/>
      <c r="C123" s="44"/>
      <c r="F123" s="39"/>
      <c r="G123" s="40"/>
      <c r="H123" s="39"/>
      <c r="I123" s="40"/>
      <c r="U123" s="45"/>
      <c r="Y123" s="40"/>
      <c r="AO123" s="43"/>
    </row>
    <row r="124" spans="2:41" x14ac:dyDescent="0.25">
      <c r="B124" s="31"/>
      <c r="C124" s="44"/>
      <c r="G124" s="40"/>
      <c r="I124" s="40"/>
      <c r="L124" s="48"/>
      <c r="M124" s="49"/>
      <c r="Y124" s="40"/>
      <c r="AO124" s="43"/>
    </row>
    <row r="125" spans="2:41" x14ac:dyDescent="0.25">
      <c r="B125" s="31"/>
      <c r="C125" s="44"/>
      <c r="G125" s="40"/>
      <c r="H125" s="39"/>
      <c r="I125" s="40"/>
      <c r="L125" s="48"/>
      <c r="M125" s="49"/>
      <c r="Y125" s="40"/>
      <c r="AO125" s="43"/>
    </row>
    <row r="126" spans="2:41" x14ac:dyDescent="0.25">
      <c r="B126" s="31"/>
      <c r="C126" s="44"/>
      <c r="F126" s="39"/>
      <c r="G126" s="40"/>
      <c r="H126" s="39"/>
      <c r="I126" s="40"/>
      <c r="L126" s="48"/>
      <c r="M126" s="49"/>
      <c r="Y126" s="40"/>
      <c r="AO126" s="43"/>
    </row>
    <row r="127" spans="2:41" x14ac:dyDescent="0.25">
      <c r="B127" s="31"/>
      <c r="C127" s="44"/>
      <c r="F127" s="39"/>
      <c r="G127" s="40"/>
      <c r="H127" s="39"/>
      <c r="I127" s="40"/>
      <c r="U127" s="45"/>
      <c r="Y127" s="40"/>
      <c r="AO127" s="43"/>
    </row>
    <row r="128" spans="2:41" x14ac:dyDescent="0.25">
      <c r="B128" s="31"/>
      <c r="C128" s="44"/>
      <c r="G128" s="40"/>
      <c r="I128" s="40"/>
      <c r="U128" s="45"/>
      <c r="Y128" s="40"/>
      <c r="AO128" s="43"/>
    </row>
    <row r="129" spans="2:41" x14ac:dyDescent="0.25">
      <c r="B129" s="31"/>
      <c r="C129" s="44"/>
      <c r="F129" s="39"/>
      <c r="G129" s="40"/>
      <c r="H129" s="39"/>
      <c r="I129" s="40"/>
      <c r="U129" s="45"/>
      <c r="Y129" s="40"/>
      <c r="AO129" s="43"/>
    </row>
    <row r="130" spans="2:41" x14ac:dyDescent="0.25">
      <c r="B130" s="31"/>
      <c r="C130" s="44"/>
      <c r="F130" s="39"/>
      <c r="G130" s="40"/>
      <c r="H130" s="39"/>
      <c r="I130" s="40"/>
      <c r="U130" s="45"/>
      <c r="Y130" s="40"/>
      <c r="AO130" s="43"/>
    </row>
    <row r="131" spans="2:41" x14ac:dyDescent="0.25">
      <c r="B131" s="31"/>
      <c r="C131" s="44"/>
      <c r="F131" s="39"/>
      <c r="G131" s="40"/>
      <c r="H131" s="39"/>
      <c r="I131" s="40"/>
      <c r="U131" s="45"/>
      <c r="Y131" s="40"/>
      <c r="AO131" s="43"/>
    </row>
    <row r="132" spans="2:41" x14ac:dyDescent="0.25">
      <c r="B132" s="31"/>
      <c r="C132" s="44"/>
      <c r="F132" s="39"/>
      <c r="G132" s="40"/>
      <c r="I132" s="40"/>
      <c r="L132" s="48"/>
      <c r="M132" s="49"/>
      <c r="Y132" s="40"/>
      <c r="AO132" s="43"/>
    </row>
    <row r="133" spans="2:41" x14ac:dyDescent="0.25">
      <c r="B133" s="31"/>
      <c r="C133" s="44"/>
      <c r="F133" s="39"/>
      <c r="G133" s="40"/>
      <c r="H133" s="39"/>
      <c r="I133" s="40"/>
      <c r="U133" s="45"/>
      <c r="Y133" s="40"/>
      <c r="AO133" s="43"/>
    </row>
    <row r="134" spans="2:41" x14ac:dyDescent="0.25">
      <c r="B134" s="31"/>
      <c r="C134" s="44"/>
      <c r="F134" s="39"/>
      <c r="G134" s="40"/>
      <c r="H134" s="39"/>
      <c r="I134" s="40"/>
      <c r="L134" s="46"/>
      <c r="M134" s="47"/>
      <c r="Y134" s="40"/>
      <c r="AO134" s="43"/>
    </row>
    <row r="135" spans="2:41" x14ac:dyDescent="0.25">
      <c r="B135" s="31"/>
      <c r="C135" s="44"/>
      <c r="F135" s="39"/>
      <c r="G135" s="40"/>
      <c r="H135" s="39"/>
      <c r="I135" s="40"/>
      <c r="L135" s="46"/>
      <c r="M135" s="47"/>
      <c r="Y135" s="40"/>
      <c r="AO135" s="43"/>
    </row>
    <row r="136" spans="2:41" x14ac:dyDescent="0.25">
      <c r="B136" s="31"/>
      <c r="C136" s="44"/>
      <c r="F136" s="39"/>
      <c r="G136" s="40"/>
      <c r="H136" s="39"/>
      <c r="I136" s="40"/>
      <c r="L136" s="46"/>
      <c r="M136" s="47"/>
      <c r="Y136" s="40"/>
      <c r="AO136" s="43"/>
    </row>
    <row r="137" spans="2:41" x14ac:dyDescent="0.25">
      <c r="B137" s="31"/>
      <c r="C137" s="44"/>
      <c r="F137" s="39"/>
      <c r="G137" s="40"/>
      <c r="H137" s="39"/>
      <c r="I137" s="40"/>
      <c r="L137" s="46"/>
      <c r="M137" s="47"/>
      <c r="Q137" s="98"/>
      <c r="Y137" s="40"/>
      <c r="AO137" s="43"/>
    </row>
    <row r="138" spans="2:41" x14ac:dyDescent="0.25">
      <c r="B138" s="31"/>
      <c r="C138" s="44"/>
      <c r="G138" s="40"/>
      <c r="H138" s="39"/>
      <c r="I138" s="40"/>
      <c r="L138" s="48"/>
      <c r="M138" s="49"/>
      <c r="Y138" s="40"/>
      <c r="AO138" s="43"/>
    </row>
    <row r="139" spans="2:41" x14ac:dyDescent="0.25">
      <c r="B139" s="31"/>
      <c r="C139" s="44"/>
      <c r="G139" s="40"/>
      <c r="H139" s="39"/>
      <c r="I139" s="40"/>
      <c r="L139" s="48"/>
      <c r="M139" s="49"/>
      <c r="Y139" s="40"/>
      <c r="AO139" s="43"/>
    </row>
    <row r="140" spans="2:41" x14ac:dyDescent="0.25">
      <c r="B140" s="31"/>
      <c r="C140" s="44"/>
      <c r="G140" s="40"/>
      <c r="H140" s="39"/>
      <c r="I140" s="40"/>
      <c r="L140" s="48"/>
      <c r="M140" s="49"/>
      <c r="Y140" s="40"/>
      <c r="AO140" s="43"/>
    </row>
    <row r="141" spans="2:41" x14ac:dyDescent="0.25">
      <c r="B141" s="31"/>
      <c r="C141" s="44"/>
      <c r="F141" s="39"/>
      <c r="G141" s="40"/>
      <c r="H141" s="39"/>
      <c r="I141" s="40"/>
      <c r="U141" s="45"/>
      <c r="Y141" s="40"/>
      <c r="AO141" s="43"/>
    </row>
    <row r="142" spans="2:41" x14ac:dyDescent="0.25">
      <c r="B142" s="31"/>
      <c r="C142" s="44"/>
      <c r="G142" s="40"/>
      <c r="H142" s="39"/>
      <c r="I142" s="40"/>
      <c r="L142" s="48"/>
      <c r="M142" s="49"/>
      <c r="Y142" s="40"/>
      <c r="AO142" s="43"/>
    </row>
    <row r="143" spans="2:41" x14ac:dyDescent="0.25">
      <c r="B143" s="31"/>
      <c r="C143" s="44"/>
      <c r="G143" s="40"/>
      <c r="H143" s="39"/>
      <c r="I143" s="40"/>
      <c r="L143" s="48"/>
      <c r="M143" s="49"/>
      <c r="Y143" s="40"/>
      <c r="AO143" s="43"/>
    </row>
    <row r="144" spans="2:41" x14ac:dyDescent="0.25">
      <c r="B144" s="31"/>
      <c r="C144" s="44"/>
      <c r="G144" s="40"/>
      <c r="H144" s="39"/>
      <c r="I144" s="40"/>
      <c r="L144" s="46"/>
      <c r="M144" s="47"/>
      <c r="Y144" s="40"/>
      <c r="AO144" s="43"/>
    </row>
    <row r="145" spans="2:41" x14ac:dyDescent="0.25">
      <c r="B145" s="31"/>
      <c r="C145" s="44"/>
      <c r="L145" s="46"/>
      <c r="M145" s="47"/>
      <c r="Y145" s="40"/>
      <c r="AO145" s="43"/>
    </row>
    <row r="146" spans="2:41" x14ac:dyDescent="0.25">
      <c r="B146" s="31"/>
      <c r="C146" s="44"/>
      <c r="G146" s="40"/>
      <c r="H146" s="39"/>
      <c r="I146" s="40"/>
      <c r="L146" s="46"/>
      <c r="M146" s="47"/>
      <c r="Y146" s="40"/>
      <c r="AO146" s="43"/>
    </row>
    <row r="147" spans="2:41" x14ac:dyDescent="0.25">
      <c r="B147" s="31"/>
      <c r="C147" s="44"/>
      <c r="F147" s="39"/>
      <c r="G147" s="40"/>
      <c r="H147" s="39"/>
      <c r="I147" s="40"/>
      <c r="L147" s="46"/>
      <c r="M147" s="47"/>
      <c r="Y147" s="40"/>
      <c r="AO147" s="43"/>
    </row>
    <row r="148" spans="2:41" x14ac:dyDescent="0.25">
      <c r="B148" s="31"/>
      <c r="C148" s="44"/>
      <c r="G148" s="40"/>
      <c r="H148" s="39"/>
      <c r="I148" s="40"/>
      <c r="L148" s="48"/>
      <c r="M148" s="49"/>
      <c r="Y148" s="40"/>
      <c r="AO148" s="43"/>
    </row>
    <row r="149" spans="2:41" x14ac:dyDescent="0.25">
      <c r="B149" s="31"/>
      <c r="C149" s="44"/>
      <c r="G149" s="40"/>
      <c r="H149" s="39"/>
      <c r="I149" s="40"/>
      <c r="L149" s="46"/>
      <c r="M149" s="47"/>
      <c r="Y149" s="40"/>
      <c r="AO149" s="43"/>
    </row>
    <row r="150" spans="2:41" x14ac:dyDescent="0.25">
      <c r="B150" s="31"/>
      <c r="C150" s="44"/>
      <c r="G150" s="40"/>
      <c r="I150" s="40"/>
      <c r="L150" s="46"/>
      <c r="M150" s="47"/>
      <c r="Y150" s="40"/>
      <c r="AO150" s="43"/>
    </row>
    <row r="151" spans="2:41" x14ac:dyDescent="0.25">
      <c r="B151" s="31"/>
      <c r="C151" s="44"/>
      <c r="F151" s="39"/>
      <c r="G151" s="40"/>
      <c r="H151" s="50"/>
      <c r="I151" s="40"/>
      <c r="L151" s="46"/>
      <c r="M151" s="47"/>
      <c r="Y151" s="40"/>
      <c r="AO151" s="43"/>
    </row>
    <row r="152" spans="2:41" x14ac:dyDescent="0.25">
      <c r="B152" s="31"/>
      <c r="C152" s="44"/>
      <c r="G152" s="40"/>
      <c r="H152" s="50"/>
      <c r="I152" s="40"/>
      <c r="L152" s="46"/>
      <c r="M152" s="47"/>
      <c r="Y152" s="40"/>
      <c r="AO152" s="43"/>
    </row>
    <row r="153" spans="2:41" x14ac:dyDescent="0.25">
      <c r="B153" s="31"/>
      <c r="C153" s="44"/>
      <c r="G153" s="40"/>
      <c r="H153" s="50"/>
      <c r="I153" s="40"/>
      <c r="L153" s="46"/>
      <c r="M153" s="47"/>
      <c r="Y153" s="40"/>
      <c r="AO153" s="43"/>
    </row>
    <row r="154" spans="2:41" x14ac:dyDescent="0.25">
      <c r="B154" s="31"/>
      <c r="C154" s="44"/>
      <c r="G154" s="40"/>
      <c r="H154" s="50"/>
      <c r="I154" s="40"/>
      <c r="L154" s="46"/>
      <c r="M154" s="47"/>
      <c r="Y154" s="40"/>
      <c r="AO154" s="43"/>
    </row>
    <row r="155" spans="2:41" x14ac:dyDescent="0.25">
      <c r="B155" s="31"/>
      <c r="C155" s="44"/>
      <c r="G155" s="40"/>
      <c r="H155" s="39"/>
      <c r="I155" s="40"/>
      <c r="L155" s="48"/>
      <c r="M155" s="49"/>
      <c r="Y155" s="40"/>
      <c r="AO155" s="43"/>
    </row>
    <row r="156" spans="2:41" x14ac:dyDescent="0.25">
      <c r="B156" s="31"/>
      <c r="C156" s="44"/>
      <c r="G156" s="40"/>
      <c r="H156" s="39"/>
      <c r="I156" s="40"/>
      <c r="L156" s="48"/>
      <c r="M156" s="49"/>
      <c r="Y156" s="40"/>
      <c r="AO156" s="43"/>
    </row>
    <row r="157" spans="2:41" x14ac:dyDescent="0.25">
      <c r="B157" s="31"/>
      <c r="C157" s="44"/>
      <c r="G157" s="40"/>
      <c r="H157" s="39"/>
      <c r="I157" s="40"/>
      <c r="L157" s="48"/>
      <c r="M157" s="49"/>
      <c r="Y157" s="40"/>
      <c r="AO157" s="43"/>
    </row>
    <row r="158" spans="2:41" x14ac:dyDescent="0.25">
      <c r="B158" s="31"/>
      <c r="C158" s="44"/>
      <c r="G158" s="40"/>
      <c r="H158" s="39"/>
      <c r="I158" s="40"/>
      <c r="L158" s="48"/>
      <c r="M158" s="49"/>
      <c r="Y158" s="40"/>
      <c r="AO158" s="43"/>
    </row>
    <row r="159" spans="2:41" x14ac:dyDescent="0.25">
      <c r="B159" s="31"/>
      <c r="C159" s="44"/>
      <c r="L159" s="46"/>
      <c r="M159" s="47"/>
      <c r="Y159" s="40"/>
      <c r="AO159" s="43"/>
    </row>
    <row r="160" spans="2:41" x14ac:dyDescent="0.25">
      <c r="B160" s="31"/>
      <c r="C160" s="44"/>
      <c r="L160" s="46"/>
      <c r="M160" s="47"/>
      <c r="Y160" s="40"/>
      <c r="AO160" s="43"/>
    </row>
    <row r="161" spans="2:41" x14ac:dyDescent="0.25">
      <c r="B161" s="31"/>
      <c r="C161" s="44"/>
      <c r="L161" s="46"/>
      <c r="M161" s="47"/>
      <c r="Y161" s="40"/>
      <c r="AO161" s="43"/>
    </row>
    <row r="162" spans="2:41" x14ac:dyDescent="0.25">
      <c r="L162" s="46"/>
      <c r="M162" s="47"/>
      <c r="AO162" s="43"/>
    </row>
    <row r="163" spans="2:41" x14ac:dyDescent="0.25">
      <c r="L163" s="46"/>
      <c r="M163" s="47"/>
      <c r="AO163" s="43"/>
    </row>
    <row r="164" spans="2:41" x14ac:dyDescent="0.25">
      <c r="L164" s="46"/>
      <c r="M164" s="47"/>
      <c r="AO164" s="43"/>
    </row>
    <row r="165" spans="2:41" x14ac:dyDescent="0.25">
      <c r="AO165" s="43"/>
    </row>
    <row r="166" spans="2:41" x14ac:dyDescent="0.25">
      <c r="L166" s="46"/>
      <c r="M166" s="47"/>
      <c r="AO166" s="43"/>
    </row>
    <row r="167" spans="2:41" x14ac:dyDescent="0.25">
      <c r="L167" s="46"/>
      <c r="M167" s="47"/>
      <c r="AO167" s="43"/>
    </row>
    <row r="168" spans="2:41" x14ac:dyDescent="0.25">
      <c r="L168" s="46"/>
      <c r="M168" s="47"/>
      <c r="AO168" s="43"/>
    </row>
    <row r="169" spans="2:41" x14ac:dyDescent="0.25">
      <c r="L169" s="46"/>
      <c r="M169" s="47"/>
      <c r="AO169" s="43"/>
    </row>
    <row r="170" spans="2:41" x14ac:dyDescent="0.25">
      <c r="G170" s="40"/>
      <c r="H170" s="39"/>
      <c r="I170" s="40"/>
      <c r="U170" s="45"/>
      <c r="AO170" s="43"/>
    </row>
    <row r="171" spans="2:41" x14ac:dyDescent="0.25">
      <c r="G171" s="40"/>
      <c r="H171" s="39"/>
      <c r="I171" s="40"/>
      <c r="U171" s="45"/>
      <c r="AO171" s="43"/>
    </row>
    <row r="172" spans="2:41" x14ac:dyDescent="0.25">
      <c r="G172" s="40"/>
      <c r="H172" s="39"/>
      <c r="I172" s="40"/>
      <c r="U172" s="45"/>
      <c r="AO172" s="43"/>
    </row>
    <row r="173" spans="2:41" x14ac:dyDescent="0.25">
      <c r="B173" s="31"/>
      <c r="C173" s="44"/>
      <c r="F173" s="39"/>
      <c r="G173" s="40"/>
      <c r="H173" s="39"/>
      <c r="I173" s="40"/>
      <c r="L173" s="48"/>
      <c r="M173" s="49"/>
      <c r="Y173" s="40"/>
      <c r="AO173" s="43"/>
    </row>
    <row r="174" spans="2:41" x14ac:dyDescent="0.25">
      <c r="B174" s="31"/>
      <c r="C174" s="44"/>
      <c r="F174" s="39"/>
      <c r="G174" s="40"/>
      <c r="H174" s="39"/>
      <c r="I174" s="40"/>
      <c r="L174" s="48"/>
      <c r="M174" s="49"/>
      <c r="Y174" s="40"/>
      <c r="AO174" s="43"/>
    </row>
    <row r="175" spans="2:41" x14ac:dyDescent="0.25">
      <c r="B175" s="31"/>
      <c r="C175" s="44"/>
      <c r="F175" s="39"/>
      <c r="G175" s="40"/>
      <c r="H175" s="39"/>
      <c r="I175" s="40"/>
      <c r="U175" s="45"/>
      <c r="Y175" s="40"/>
      <c r="AO175" s="43"/>
    </row>
    <row r="176" spans="2:41" x14ac:dyDescent="0.25">
      <c r="B176" s="31"/>
      <c r="C176" s="44"/>
      <c r="G176" s="40"/>
      <c r="H176" s="39"/>
      <c r="I176" s="40"/>
      <c r="L176" s="48"/>
      <c r="M176" s="49"/>
      <c r="Y176" s="40"/>
      <c r="AO176" s="43"/>
    </row>
    <row r="177" spans="2:41" x14ac:dyDescent="0.25">
      <c r="B177" s="31"/>
      <c r="C177" s="44"/>
      <c r="F177" s="50"/>
      <c r="G177" s="40"/>
      <c r="H177" s="50"/>
      <c r="I177" s="40"/>
      <c r="L177" s="46"/>
      <c r="M177" s="47"/>
      <c r="N177" s="86"/>
      <c r="O177" s="86"/>
      <c r="P177" s="86"/>
      <c r="Y177" s="40"/>
      <c r="AO177" s="43"/>
    </row>
    <row r="178" spans="2:41" x14ac:dyDescent="0.25">
      <c r="B178" s="31"/>
      <c r="C178" s="44"/>
      <c r="G178" s="40"/>
      <c r="H178" s="50"/>
      <c r="I178" s="40"/>
      <c r="L178" s="46"/>
      <c r="M178" s="47"/>
      <c r="Y178" s="40"/>
      <c r="AO178" s="43"/>
    </row>
    <row r="179" spans="2:41" x14ac:dyDescent="0.25">
      <c r="B179" s="31"/>
      <c r="C179" s="44"/>
      <c r="L179" s="46"/>
      <c r="M179" s="47"/>
      <c r="Y179" s="40"/>
      <c r="AO179" s="43"/>
    </row>
    <row r="180" spans="2:41" x14ac:dyDescent="0.25">
      <c r="B180" s="31"/>
      <c r="C180" s="44"/>
      <c r="L180" s="46"/>
      <c r="M180" s="47"/>
      <c r="Y180" s="40"/>
      <c r="AO180" s="43"/>
    </row>
    <row r="181" spans="2:41" x14ac:dyDescent="0.25">
      <c r="B181" s="31"/>
      <c r="C181" s="44"/>
      <c r="F181" s="39"/>
      <c r="G181" s="40"/>
      <c r="H181" s="39"/>
      <c r="I181" s="40"/>
      <c r="L181" s="48"/>
      <c r="M181" s="49"/>
      <c r="Y181" s="40"/>
      <c r="AO181" s="43"/>
    </row>
    <row r="182" spans="2:41" x14ac:dyDescent="0.25">
      <c r="B182" s="31"/>
      <c r="C182" s="44"/>
      <c r="F182" s="39"/>
      <c r="G182" s="40"/>
      <c r="I182" s="40"/>
      <c r="U182" s="45"/>
      <c r="Y182" s="40"/>
      <c r="AO182" s="43"/>
    </row>
    <row r="183" spans="2:41" x14ac:dyDescent="0.25">
      <c r="B183" s="31"/>
      <c r="C183" s="44"/>
      <c r="G183" s="40"/>
      <c r="H183" s="39"/>
      <c r="I183" s="40"/>
      <c r="L183" s="48"/>
      <c r="M183" s="49"/>
      <c r="Y183" s="40"/>
      <c r="AO183" s="43"/>
    </row>
    <row r="184" spans="2:41" x14ac:dyDescent="0.25">
      <c r="B184" s="31"/>
      <c r="C184" s="44"/>
      <c r="G184" s="40"/>
      <c r="H184" s="39"/>
      <c r="I184" s="40"/>
      <c r="L184" s="46"/>
      <c r="M184" s="47"/>
      <c r="Y184" s="40"/>
      <c r="AO184" s="43"/>
    </row>
    <row r="185" spans="2:41" x14ac:dyDescent="0.25">
      <c r="B185" s="31"/>
      <c r="C185" s="44"/>
      <c r="G185" s="40"/>
      <c r="H185" s="39"/>
      <c r="I185" s="40"/>
      <c r="U185" s="45"/>
      <c r="Y185" s="40"/>
      <c r="AO185" s="43"/>
    </row>
    <row r="186" spans="2:41" x14ac:dyDescent="0.25">
      <c r="B186" s="31"/>
      <c r="C186" s="44"/>
      <c r="F186" s="39"/>
      <c r="G186" s="40"/>
      <c r="I186" s="40"/>
      <c r="U186" s="45"/>
      <c r="Y186" s="40"/>
      <c r="AO186" s="43"/>
    </row>
    <row r="187" spans="2:41" x14ac:dyDescent="0.25">
      <c r="B187" s="31"/>
      <c r="C187" s="44"/>
      <c r="G187" s="40"/>
      <c r="I187" s="40"/>
      <c r="U187" s="45"/>
      <c r="Y187" s="40"/>
      <c r="AO187" s="43"/>
    </row>
    <row r="188" spans="2:41" x14ac:dyDescent="0.25">
      <c r="B188" s="31"/>
      <c r="C188" s="44"/>
      <c r="G188" s="40"/>
      <c r="H188" s="39"/>
      <c r="I188" s="40"/>
      <c r="U188" s="45"/>
      <c r="Y188" s="40"/>
      <c r="AO188" s="43"/>
    </row>
    <row r="189" spans="2:41" x14ac:dyDescent="0.25">
      <c r="B189" s="31"/>
      <c r="C189" s="44"/>
      <c r="F189" s="39"/>
      <c r="G189" s="40"/>
      <c r="H189" s="39"/>
      <c r="I189" s="40"/>
      <c r="U189" s="45"/>
      <c r="Y189" s="40"/>
      <c r="AO189" s="43"/>
    </row>
    <row r="190" spans="2:41" x14ac:dyDescent="0.25">
      <c r="B190" s="31"/>
      <c r="C190" s="44"/>
      <c r="F190" s="39"/>
      <c r="G190" s="40"/>
      <c r="H190" s="39"/>
      <c r="I190" s="40"/>
      <c r="L190" s="48"/>
      <c r="M190" s="49"/>
      <c r="Y190" s="40"/>
      <c r="AO190" s="43"/>
    </row>
    <row r="191" spans="2:41" x14ac:dyDescent="0.25">
      <c r="B191" s="31"/>
      <c r="C191" s="44"/>
      <c r="F191" s="39"/>
      <c r="G191" s="40"/>
      <c r="H191" s="39"/>
      <c r="I191" s="40"/>
      <c r="L191" s="46"/>
      <c r="M191" s="47"/>
      <c r="Y191" s="40"/>
      <c r="AO191" s="43"/>
    </row>
    <row r="192" spans="2:41" x14ac:dyDescent="0.25">
      <c r="B192" s="31"/>
      <c r="C192" s="44"/>
      <c r="F192" s="39"/>
      <c r="G192" s="40"/>
      <c r="H192" s="39"/>
      <c r="I192" s="40"/>
      <c r="L192" s="46"/>
      <c r="M192" s="47"/>
      <c r="Y192" s="40"/>
      <c r="AO192" s="43"/>
    </row>
    <row r="193" spans="2:41" x14ac:dyDescent="0.25">
      <c r="B193" s="31"/>
      <c r="C193" s="44"/>
      <c r="G193" s="40"/>
      <c r="H193" s="39"/>
      <c r="I193" s="40"/>
      <c r="L193" s="46"/>
      <c r="M193" s="47"/>
      <c r="Y193" s="40"/>
      <c r="AO193" s="43"/>
    </row>
    <row r="194" spans="2:41" x14ac:dyDescent="0.25">
      <c r="B194" s="31"/>
      <c r="C194" s="44"/>
      <c r="G194" s="40"/>
      <c r="H194" s="39"/>
      <c r="I194" s="40"/>
      <c r="L194" s="46"/>
      <c r="M194" s="47"/>
      <c r="Y194" s="40"/>
      <c r="AK194" s="40"/>
      <c r="AO194" s="43"/>
    </row>
    <row r="195" spans="2:41" x14ac:dyDescent="0.25">
      <c r="B195" s="31"/>
      <c r="C195" s="44"/>
      <c r="F195" s="39"/>
      <c r="G195" s="40"/>
      <c r="H195" s="39"/>
      <c r="I195" s="40"/>
      <c r="L195" s="46"/>
      <c r="M195" s="47"/>
      <c r="Y195" s="40"/>
      <c r="AK195" s="40"/>
      <c r="AO195" s="43"/>
    </row>
    <row r="196" spans="2:41" x14ac:dyDescent="0.25">
      <c r="B196" s="31"/>
      <c r="C196" s="44"/>
      <c r="F196" s="39"/>
      <c r="G196" s="40"/>
      <c r="H196" s="39"/>
      <c r="I196" s="40"/>
      <c r="L196" s="46"/>
      <c r="M196" s="47"/>
      <c r="Y196" s="40"/>
      <c r="AK196" s="40"/>
      <c r="AO196" s="43"/>
    </row>
    <row r="197" spans="2:41" x14ac:dyDescent="0.25">
      <c r="B197" s="31"/>
      <c r="C197" s="44"/>
      <c r="F197" s="39"/>
      <c r="G197" s="40"/>
      <c r="H197" s="39"/>
      <c r="I197" s="40"/>
      <c r="L197" s="46"/>
      <c r="M197" s="47"/>
      <c r="Y197" s="40"/>
      <c r="AK197" s="40"/>
      <c r="AO197" s="43"/>
    </row>
    <row r="198" spans="2:41" x14ac:dyDescent="0.25">
      <c r="B198" s="31"/>
      <c r="C198" s="44"/>
      <c r="F198" s="39"/>
      <c r="G198" s="40"/>
      <c r="H198" s="39"/>
      <c r="I198" s="40"/>
      <c r="L198" s="46"/>
      <c r="M198" s="47"/>
      <c r="Y198" s="40"/>
      <c r="AK198" s="40"/>
      <c r="AO198" s="43"/>
    </row>
    <row r="199" spans="2:41" x14ac:dyDescent="0.25">
      <c r="B199" s="31"/>
      <c r="C199" s="44"/>
      <c r="F199" s="39"/>
      <c r="G199" s="40"/>
      <c r="H199" s="39"/>
      <c r="I199" s="40"/>
      <c r="L199" s="48"/>
      <c r="M199" s="49"/>
      <c r="Y199" s="40"/>
      <c r="AK199" s="40"/>
      <c r="AO199" s="43"/>
    </row>
    <row r="200" spans="2:41" x14ac:dyDescent="0.25">
      <c r="B200" s="31"/>
      <c r="C200" s="44"/>
      <c r="F200" s="39"/>
      <c r="G200" s="40"/>
      <c r="H200" s="39"/>
      <c r="I200" s="40"/>
      <c r="J200" s="64"/>
      <c r="L200" s="48"/>
      <c r="M200" s="49"/>
      <c r="Y200" s="40"/>
      <c r="AK200" s="40"/>
      <c r="AO200" s="43"/>
    </row>
    <row r="201" spans="2:41" x14ac:dyDescent="0.25">
      <c r="B201" s="31"/>
      <c r="C201" s="44"/>
      <c r="F201" s="39"/>
      <c r="G201" s="40"/>
      <c r="H201" s="39"/>
      <c r="I201" s="40"/>
      <c r="L201" s="48"/>
      <c r="M201" s="49"/>
      <c r="Y201" s="40"/>
      <c r="AK201" s="40"/>
      <c r="AO201" s="43"/>
    </row>
    <row r="202" spans="2:41" x14ac:dyDescent="0.25">
      <c r="B202" s="31"/>
      <c r="C202" s="44"/>
      <c r="G202" s="40"/>
      <c r="H202" s="39"/>
      <c r="I202" s="40"/>
      <c r="L202" s="48"/>
      <c r="M202" s="49"/>
      <c r="Y202" s="40"/>
      <c r="AK202" s="40"/>
      <c r="AO202" s="43"/>
    </row>
    <row r="203" spans="2:41" x14ac:dyDescent="0.25">
      <c r="B203" s="31"/>
      <c r="C203" s="44"/>
      <c r="F203" s="39"/>
      <c r="G203" s="40"/>
      <c r="H203" s="39"/>
      <c r="I203" s="40"/>
      <c r="L203" s="46"/>
      <c r="M203" s="47"/>
      <c r="Y203" s="40"/>
      <c r="AK203" s="40"/>
      <c r="AO203" s="43"/>
    </row>
    <row r="204" spans="2:41" x14ac:dyDescent="0.25">
      <c r="B204" s="31"/>
      <c r="C204" s="44"/>
      <c r="G204" s="40"/>
      <c r="H204" s="39"/>
      <c r="I204" s="40"/>
      <c r="L204" s="46"/>
      <c r="M204" s="47"/>
      <c r="Y204" s="40"/>
      <c r="AK204" s="40"/>
      <c r="AO204" s="43"/>
    </row>
    <row r="205" spans="2:41" x14ac:dyDescent="0.25">
      <c r="B205" s="31"/>
      <c r="C205" s="44"/>
      <c r="G205" s="40"/>
      <c r="H205" s="39"/>
      <c r="I205" s="40"/>
      <c r="L205" s="48"/>
      <c r="M205" s="49"/>
      <c r="Y205" s="40"/>
      <c r="AK205" s="40"/>
      <c r="AO205" s="43"/>
    </row>
    <row r="206" spans="2:41" x14ac:dyDescent="0.25">
      <c r="B206" s="31"/>
      <c r="C206" s="44"/>
      <c r="F206" s="39"/>
      <c r="G206" s="40"/>
      <c r="H206" s="39"/>
      <c r="I206" s="40"/>
      <c r="U206" s="45"/>
      <c r="Y206" s="40"/>
      <c r="AK206" s="40"/>
      <c r="AO206" s="43"/>
    </row>
    <row r="207" spans="2:41" x14ac:dyDescent="0.25">
      <c r="B207" s="31"/>
      <c r="C207" s="44"/>
      <c r="G207" s="40"/>
      <c r="H207" s="39"/>
      <c r="I207" s="40"/>
      <c r="L207" s="48"/>
      <c r="M207" s="49"/>
      <c r="Y207" s="40"/>
      <c r="AK207" s="40"/>
      <c r="AO207" s="43"/>
    </row>
    <row r="208" spans="2:41" x14ac:dyDescent="0.25">
      <c r="B208" s="31"/>
      <c r="C208" s="44"/>
      <c r="F208" s="39"/>
      <c r="G208" s="40"/>
      <c r="H208" s="39"/>
      <c r="I208" s="40"/>
      <c r="U208" s="45"/>
      <c r="Y208" s="40"/>
      <c r="AK208" s="40"/>
      <c r="AO208" s="43"/>
    </row>
    <row r="209" spans="2:41" x14ac:dyDescent="0.25">
      <c r="B209" s="31"/>
      <c r="C209" s="44"/>
      <c r="G209" s="40"/>
      <c r="H209" s="39"/>
      <c r="I209" s="40"/>
      <c r="J209" s="64"/>
      <c r="L209" s="48"/>
      <c r="M209" s="49"/>
      <c r="Y209" s="40"/>
      <c r="AK209" s="40"/>
      <c r="AO209" s="43"/>
    </row>
    <row r="210" spans="2:41" x14ac:dyDescent="0.25">
      <c r="B210" s="31"/>
      <c r="C210" s="44"/>
      <c r="F210" s="50"/>
      <c r="G210" s="40"/>
      <c r="I210" s="40"/>
      <c r="U210" s="45"/>
      <c r="Y210" s="40"/>
      <c r="AK210" s="40"/>
      <c r="AO210" s="43"/>
    </row>
    <row r="211" spans="2:41" x14ac:dyDescent="0.25">
      <c r="B211" s="31"/>
      <c r="C211" s="44"/>
      <c r="G211" s="40"/>
      <c r="H211" s="39"/>
      <c r="I211" s="40"/>
      <c r="U211" s="45"/>
      <c r="Y211" s="40"/>
      <c r="AK211" s="40"/>
      <c r="AO211" s="43"/>
    </row>
    <row r="212" spans="2:41" x14ac:dyDescent="0.25">
      <c r="B212" s="31"/>
      <c r="C212" s="44"/>
      <c r="F212" s="39"/>
      <c r="G212" s="40"/>
      <c r="H212" s="39"/>
      <c r="I212" s="40"/>
      <c r="U212" s="45"/>
      <c r="Y212" s="40"/>
      <c r="AK212" s="40"/>
      <c r="AO212" s="43"/>
    </row>
    <row r="213" spans="2:41" x14ac:dyDescent="0.25">
      <c r="B213" s="31"/>
      <c r="C213" s="44"/>
      <c r="F213" s="39"/>
      <c r="G213" s="40"/>
      <c r="H213" s="39"/>
      <c r="I213" s="40"/>
      <c r="U213" s="45"/>
      <c r="Y213" s="40"/>
      <c r="AK213" s="40"/>
      <c r="AO213" s="43"/>
    </row>
    <row r="214" spans="2:41" x14ac:dyDescent="0.25">
      <c r="B214" s="31"/>
      <c r="C214" s="44"/>
      <c r="F214" s="39"/>
      <c r="G214" s="40"/>
      <c r="H214" s="39"/>
      <c r="I214" s="40"/>
      <c r="L214" s="48"/>
      <c r="M214" s="49"/>
      <c r="Y214" s="40"/>
      <c r="AK214" s="40"/>
      <c r="AO214" s="43"/>
    </row>
    <row r="215" spans="2:41" x14ac:dyDescent="0.25">
      <c r="B215" s="31"/>
      <c r="C215" s="44"/>
      <c r="F215" s="39"/>
      <c r="G215" s="40"/>
      <c r="H215" s="39"/>
      <c r="I215" s="40"/>
      <c r="L215" s="46"/>
      <c r="M215" s="47"/>
      <c r="Q215" s="98"/>
      <c r="Y215" s="40"/>
      <c r="AK215" s="40"/>
      <c r="AO215" s="43"/>
    </row>
    <row r="216" spans="2:41" x14ac:dyDescent="0.25">
      <c r="B216" s="31"/>
      <c r="C216" s="44"/>
      <c r="G216" s="40"/>
      <c r="H216" s="39"/>
      <c r="I216" s="40"/>
      <c r="L216" s="48"/>
      <c r="M216" s="49"/>
      <c r="Y216" s="40"/>
      <c r="AK216" s="40"/>
      <c r="AO216" s="43"/>
    </row>
    <row r="217" spans="2:41" x14ac:dyDescent="0.25">
      <c r="B217" s="31"/>
      <c r="C217" s="44"/>
      <c r="F217" s="39"/>
      <c r="G217" s="40"/>
      <c r="H217" s="39"/>
      <c r="I217" s="40"/>
      <c r="U217" s="45"/>
      <c r="Y217" s="40"/>
      <c r="AK217" s="40"/>
      <c r="AO217" s="43"/>
    </row>
    <row r="218" spans="2:41" x14ac:dyDescent="0.25">
      <c r="B218" s="31"/>
      <c r="C218" s="44"/>
      <c r="G218" s="40"/>
      <c r="H218" s="39"/>
      <c r="I218" s="40"/>
      <c r="L218" s="48"/>
      <c r="M218" s="49"/>
      <c r="Y218" s="40"/>
      <c r="AK218" s="40"/>
      <c r="AO218" s="43"/>
    </row>
    <row r="219" spans="2:41" x14ac:dyDescent="0.25">
      <c r="B219" s="31"/>
      <c r="C219" s="44"/>
      <c r="F219" s="39"/>
      <c r="G219" s="40"/>
      <c r="H219" s="39"/>
      <c r="I219" s="40"/>
      <c r="U219" s="45"/>
      <c r="Y219" s="40"/>
      <c r="AK219" s="40"/>
      <c r="AO219" s="43"/>
    </row>
    <row r="220" spans="2:41" x14ac:dyDescent="0.25">
      <c r="B220" s="31"/>
      <c r="C220" s="44"/>
      <c r="G220" s="40"/>
      <c r="H220" s="39"/>
      <c r="I220" s="40"/>
      <c r="L220" s="48"/>
      <c r="M220" s="49"/>
      <c r="Y220" s="40"/>
      <c r="AK220" s="40"/>
      <c r="AO220" s="43"/>
    </row>
    <row r="221" spans="2:41" x14ac:dyDescent="0.25">
      <c r="B221" s="31"/>
      <c r="C221" s="44"/>
      <c r="F221" s="39"/>
      <c r="G221" s="40"/>
      <c r="H221" s="39"/>
      <c r="I221" s="40"/>
      <c r="L221" s="48"/>
      <c r="M221" s="49"/>
      <c r="Y221" s="40"/>
      <c r="AK221" s="40"/>
      <c r="AO221" s="43"/>
    </row>
    <row r="222" spans="2:41" x14ac:dyDescent="0.25">
      <c r="B222" s="31"/>
      <c r="C222" s="44"/>
      <c r="G222" s="40"/>
      <c r="H222" s="39"/>
      <c r="I222" s="40"/>
      <c r="U222" s="45"/>
      <c r="Y222" s="40"/>
      <c r="AK222" s="40"/>
      <c r="AO222" s="43"/>
    </row>
    <row r="223" spans="2:41" x14ac:dyDescent="0.25">
      <c r="B223" s="31"/>
      <c r="C223" s="44"/>
      <c r="F223" s="39"/>
      <c r="G223" s="40"/>
      <c r="H223" s="39"/>
      <c r="I223" s="40"/>
      <c r="L223" s="48"/>
      <c r="M223" s="49"/>
      <c r="Y223" s="40"/>
      <c r="AK223" s="40"/>
      <c r="AO223" s="43"/>
    </row>
    <row r="224" spans="2:41" x14ac:dyDescent="0.25">
      <c r="B224" s="31"/>
      <c r="C224" s="44"/>
      <c r="G224" s="40"/>
      <c r="H224" s="39"/>
      <c r="I224" s="40"/>
      <c r="U224" s="45"/>
      <c r="Y224" s="40"/>
      <c r="AK224" s="40"/>
      <c r="AO224" s="43"/>
    </row>
    <row r="225" spans="2:41" x14ac:dyDescent="0.25">
      <c r="B225" s="31"/>
      <c r="C225" s="44"/>
      <c r="G225" s="40"/>
      <c r="H225" s="39"/>
      <c r="I225" s="40"/>
      <c r="L225" s="48"/>
      <c r="M225" s="49"/>
      <c r="Y225" s="40"/>
      <c r="AK225" s="40"/>
      <c r="AO225" s="43"/>
    </row>
    <row r="226" spans="2:41" x14ac:dyDescent="0.25">
      <c r="B226" s="31"/>
      <c r="C226" s="44"/>
      <c r="G226" s="40"/>
      <c r="H226" s="39"/>
      <c r="I226" s="40"/>
      <c r="L226" s="46"/>
      <c r="M226" s="47"/>
      <c r="Y226" s="40"/>
      <c r="AK226" s="40"/>
      <c r="AO226" s="43"/>
    </row>
    <row r="227" spans="2:41" x14ac:dyDescent="0.25">
      <c r="B227" s="31"/>
      <c r="C227" s="44"/>
      <c r="F227" s="39"/>
      <c r="G227" s="40"/>
      <c r="H227" s="39"/>
      <c r="I227" s="40"/>
      <c r="L227" s="46"/>
      <c r="M227" s="47"/>
      <c r="Y227" s="40"/>
      <c r="AK227" s="40"/>
      <c r="AO227" s="43"/>
    </row>
    <row r="228" spans="2:41" x14ac:dyDescent="0.25">
      <c r="B228" s="31"/>
      <c r="C228" s="44"/>
      <c r="F228" s="39"/>
      <c r="G228" s="40"/>
      <c r="H228" s="39"/>
      <c r="I228" s="40"/>
      <c r="J228" s="73"/>
      <c r="L228" s="46"/>
      <c r="M228" s="47"/>
      <c r="Y228" s="40"/>
      <c r="AK228" s="40"/>
      <c r="AO228" s="43"/>
    </row>
    <row r="229" spans="2:41" x14ac:dyDescent="0.25">
      <c r="B229" s="31"/>
      <c r="C229" s="44"/>
      <c r="F229" s="39"/>
      <c r="G229" s="40"/>
      <c r="I229" s="40"/>
      <c r="Y229" s="40"/>
      <c r="AK229" s="40"/>
      <c r="AO229" s="43"/>
    </row>
    <row r="230" spans="2:41" x14ac:dyDescent="0.25">
      <c r="B230" s="31"/>
      <c r="C230" s="44"/>
      <c r="L230" s="46"/>
      <c r="M230" s="47"/>
      <c r="Y230" s="40"/>
      <c r="AK230" s="40"/>
      <c r="AO230" s="43"/>
    </row>
    <row r="231" spans="2:41" x14ac:dyDescent="0.25">
      <c r="B231" s="31"/>
      <c r="C231" s="44"/>
      <c r="F231" s="39"/>
      <c r="G231" s="40"/>
      <c r="H231" s="50"/>
      <c r="I231" s="40"/>
      <c r="L231" s="46"/>
      <c r="M231" s="47"/>
      <c r="Y231" s="40"/>
      <c r="AK231" s="40"/>
      <c r="AO231" s="43"/>
    </row>
    <row r="232" spans="2:41" x14ac:dyDescent="0.25">
      <c r="B232" s="31"/>
      <c r="C232" s="44"/>
      <c r="F232" s="50"/>
      <c r="G232" s="40"/>
      <c r="H232" s="50"/>
      <c r="I232" s="40"/>
      <c r="L232" s="46"/>
      <c r="M232" s="47"/>
      <c r="Y232" s="40"/>
      <c r="AK232" s="40"/>
      <c r="AO232" s="43"/>
    </row>
    <row r="233" spans="2:41" x14ac:dyDescent="0.25">
      <c r="B233" s="31"/>
      <c r="C233" s="44"/>
      <c r="G233" s="40"/>
      <c r="I233" s="40"/>
      <c r="L233" s="46"/>
      <c r="M233" s="47"/>
      <c r="N233" s="87"/>
      <c r="O233" s="87"/>
      <c r="P233" s="87"/>
      <c r="Y233" s="40"/>
      <c r="AK233" s="40"/>
      <c r="AO233" s="43"/>
    </row>
    <row r="234" spans="2:41" x14ac:dyDescent="0.25">
      <c r="B234" s="31"/>
      <c r="C234" s="44"/>
      <c r="G234" s="40"/>
      <c r="I234" s="40"/>
      <c r="L234" s="48"/>
      <c r="M234" s="49"/>
      <c r="Y234" s="40"/>
      <c r="AK234" s="40"/>
      <c r="AO234" s="43"/>
    </row>
    <row r="235" spans="2:41" x14ac:dyDescent="0.25">
      <c r="B235" s="31"/>
      <c r="C235" s="44"/>
      <c r="G235" s="40"/>
      <c r="H235" s="39"/>
      <c r="I235" s="40"/>
      <c r="L235" s="48"/>
      <c r="M235" s="49"/>
      <c r="Y235" s="40"/>
      <c r="AK235" s="40"/>
      <c r="AO235" s="43"/>
    </row>
    <row r="236" spans="2:41" x14ac:dyDescent="0.25">
      <c r="B236" s="31"/>
      <c r="C236" s="44"/>
      <c r="L236" s="46"/>
      <c r="M236" s="47"/>
      <c r="Y236" s="40"/>
      <c r="AK236" s="40"/>
      <c r="AO236" s="43"/>
    </row>
    <row r="237" spans="2:41" x14ac:dyDescent="0.25">
      <c r="B237" s="31"/>
      <c r="C237" s="44"/>
      <c r="L237" s="46"/>
      <c r="M237" s="47"/>
      <c r="Y237" s="40"/>
      <c r="AK237" s="40"/>
      <c r="AO237" s="43"/>
    </row>
    <row r="238" spans="2:41" x14ac:dyDescent="0.25">
      <c r="B238" s="31"/>
      <c r="C238" s="44"/>
      <c r="L238" s="46"/>
      <c r="M238" s="47"/>
      <c r="Y238" s="40"/>
      <c r="AK238" s="40"/>
      <c r="AO238" s="43"/>
    </row>
    <row r="239" spans="2:41" x14ac:dyDescent="0.25">
      <c r="B239" s="31"/>
      <c r="C239" s="44"/>
      <c r="L239" s="46"/>
      <c r="M239" s="47"/>
      <c r="Y239" s="40"/>
      <c r="AK239" s="40"/>
      <c r="AO239" s="43"/>
    </row>
    <row r="240" spans="2:41" x14ac:dyDescent="0.25">
      <c r="B240" s="31"/>
      <c r="C240" s="44"/>
      <c r="L240" s="46"/>
      <c r="M240" s="47"/>
      <c r="Y240" s="40"/>
      <c r="AK240" s="40"/>
      <c r="AO240" s="43"/>
    </row>
    <row r="241" spans="2:41" x14ac:dyDescent="0.25">
      <c r="B241" s="31"/>
      <c r="C241" s="44"/>
      <c r="L241" s="46"/>
      <c r="M241" s="47"/>
      <c r="Y241" s="40"/>
      <c r="AK241" s="40"/>
      <c r="AO241" s="43"/>
    </row>
    <row r="242" spans="2:41" x14ac:dyDescent="0.25">
      <c r="B242" s="31"/>
      <c r="C242" s="44"/>
      <c r="F242" s="39"/>
      <c r="G242" s="40"/>
      <c r="H242" s="39"/>
      <c r="I242" s="40"/>
      <c r="U242" s="45"/>
      <c r="Y242" s="40"/>
      <c r="AK242" s="40"/>
      <c r="AO242" s="43"/>
    </row>
    <row r="243" spans="2:41" x14ac:dyDescent="0.25">
      <c r="B243" s="31"/>
      <c r="C243" s="44"/>
      <c r="F243" s="39"/>
      <c r="G243" s="40"/>
      <c r="H243" s="39"/>
      <c r="I243" s="40"/>
      <c r="U243" s="45"/>
      <c r="Y243" s="40"/>
      <c r="AK243" s="40"/>
      <c r="AO243" s="43"/>
    </row>
    <row r="244" spans="2:41" x14ac:dyDescent="0.25">
      <c r="B244" s="31"/>
      <c r="C244" s="44"/>
      <c r="F244" s="39"/>
      <c r="G244" s="40"/>
      <c r="I244" s="40"/>
      <c r="U244" s="45"/>
      <c r="Y244" s="40"/>
      <c r="AK244" s="40"/>
      <c r="AO244" s="43"/>
    </row>
    <row r="245" spans="2:41" x14ac:dyDescent="0.25">
      <c r="B245" s="31"/>
      <c r="C245" s="44"/>
      <c r="F245" s="39"/>
      <c r="G245" s="40"/>
      <c r="H245" s="39"/>
      <c r="I245" s="40"/>
      <c r="U245" s="45"/>
      <c r="Y245" s="40"/>
      <c r="AK245" s="40"/>
      <c r="AO245" s="43"/>
    </row>
    <row r="246" spans="2:41" x14ac:dyDescent="0.25">
      <c r="B246" s="31"/>
      <c r="C246" s="44"/>
      <c r="F246" s="39"/>
      <c r="G246" s="40"/>
      <c r="I246" s="40"/>
      <c r="U246" s="45"/>
      <c r="Y246" s="40"/>
      <c r="AK246" s="40"/>
      <c r="AO246" s="43"/>
    </row>
    <row r="247" spans="2:41" x14ac:dyDescent="0.25">
      <c r="B247" s="31"/>
      <c r="C247" s="44"/>
      <c r="F247" s="39"/>
      <c r="G247" s="40"/>
      <c r="H247" s="39"/>
      <c r="I247" s="40"/>
      <c r="L247" s="48"/>
      <c r="M247" s="49"/>
      <c r="Y247" s="40"/>
      <c r="AK247" s="40"/>
      <c r="AO247" s="43"/>
    </row>
    <row r="248" spans="2:41" x14ac:dyDescent="0.25">
      <c r="B248" s="31"/>
      <c r="C248" s="44"/>
      <c r="F248" s="39"/>
      <c r="G248" s="40"/>
      <c r="H248" s="39"/>
      <c r="I248" s="40"/>
      <c r="L248" s="48"/>
      <c r="M248" s="49"/>
      <c r="Y248" s="40"/>
      <c r="AK248" s="40"/>
      <c r="AO248" s="43"/>
    </row>
    <row r="249" spans="2:41" x14ac:dyDescent="0.25">
      <c r="B249" s="31"/>
      <c r="C249" s="44"/>
      <c r="F249" s="39"/>
      <c r="G249" s="40"/>
      <c r="H249" s="39"/>
      <c r="I249" s="40"/>
      <c r="L249" s="48"/>
      <c r="M249" s="49"/>
      <c r="Y249" s="40"/>
      <c r="AK249" s="40"/>
      <c r="AO249" s="43"/>
    </row>
    <row r="250" spans="2:41" x14ac:dyDescent="0.25">
      <c r="B250" s="31"/>
      <c r="C250" s="44"/>
      <c r="F250" s="39"/>
      <c r="G250" s="40"/>
      <c r="H250" s="39"/>
      <c r="I250" s="40"/>
      <c r="U250" s="45"/>
      <c r="Y250" s="40"/>
      <c r="AK250" s="40"/>
      <c r="AO250" s="43"/>
    </row>
    <row r="251" spans="2:41" x14ac:dyDescent="0.25">
      <c r="B251" s="31"/>
      <c r="C251" s="44"/>
      <c r="G251" s="40"/>
      <c r="H251" s="39"/>
      <c r="I251" s="40"/>
      <c r="L251" s="48"/>
      <c r="M251" s="49"/>
      <c r="Y251" s="40"/>
      <c r="AK251" s="40"/>
      <c r="AO251" s="43"/>
    </row>
    <row r="252" spans="2:41" x14ac:dyDescent="0.25">
      <c r="B252" s="31"/>
      <c r="C252" s="44"/>
      <c r="G252" s="40"/>
      <c r="H252" s="39"/>
      <c r="I252" s="40"/>
      <c r="L252" s="48"/>
      <c r="M252" s="49"/>
      <c r="Y252" s="40"/>
      <c r="AK252" s="40"/>
      <c r="AO252" s="43"/>
    </row>
    <row r="253" spans="2:41" x14ac:dyDescent="0.25">
      <c r="B253" s="31"/>
      <c r="C253" s="44"/>
      <c r="G253" s="40"/>
      <c r="H253" s="39"/>
      <c r="I253" s="40"/>
      <c r="L253" s="48"/>
      <c r="M253" s="49"/>
      <c r="Y253" s="40"/>
      <c r="AK253" s="40"/>
      <c r="AO253" s="43"/>
    </row>
    <row r="254" spans="2:41" x14ac:dyDescent="0.25">
      <c r="B254" s="31"/>
      <c r="C254" s="44"/>
      <c r="G254" s="40"/>
      <c r="H254" s="39"/>
      <c r="I254" s="40"/>
      <c r="L254" s="48"/>
      <c r="M254" s="49"/>
      <c r="Y254" s="40"/>
      <c r="AK254" s="40"/>
      <c r="AO254" s="43"/>
    </row>
    <row r="255" spans="2:41" x14ac:dyDescent="0.25">
      <c r="B255" s="31"/>
      <c r="C255" s="44"/>
      <c r="G255" s="40"/>
      <c r="H255" s="39"/>
      <c r="I255" s="40"/>
      <c r="L255" s="48"/>
      <c r="M255" s="49"/>
      <c r="Y255" s="40"/>
      <c r="AK255" s="40"/>
      <c r="AO255" s="43"/>
    </row>
    <row r="256" spans="2:41" x14ac:dyDescent="0.25">
      <c r="B256" s="31"/>
      <c r="C256" s="44"/>
      <c r="F256" s="39"/>
      <c r="G256" s="40"/>
      <c r="H256" s="39"/>
      <c r="I256" s="40"/>
      <c r="L256" s="48"/>
      <c r="M256" s="49"/>
      <c r="Y256" s="40"/>
      <c r="AK256" s="40"/>
      <c r="AO256" s="43"/>
    </row>
    <row r="257" spans="2:41" x14ac:dyDescent="0.25">
      <c r="B257" s="31"/>
      <c r="C257" s="44"/>
      <c r="L257" s="46"/>
      <c r="M257" s="47"/>
      <c r="Y257" s="40"/>
      <c r="AK257" s="40"/>
      <c r="AO257" s="43"/>
    </row>
    <row r="258" spans="2:41" x14ac:dyDescent="0.25">
      <c r="B258" s="31"/>
      <c r="C258" s="44"/>
      <c r="L258" s="46"/>
      <c r="M258" s="47"/>
      <c r="Y258" s="40"/>
      <c r="AK258" s="40"/>
      <c r="AO258" s="43"/>
    </row>
    <row r="259" spans="2:41" x14ac:dyDescent="0.25">
      <c r="B259" s="31"/>
      <c r="C259" s="44"/>
      <c r="L259" s="46"/>
      <c r="M259" s="47"/>
      <c r="Y259" s="40"/>
      <c r="AK259" s="40"/>
      <c r="AO259" s="43"/>
    </row>
    <row r="260" spans="2:41" x14ac:dyDescent="0.25">
      <c r="B260" s="31"/>
      <c r="C260" s="44"/>
      <c r="L260" s="46"/>
      <c r="M260" s="47"/>
      <c r="Y260" s="40"/>
      <c r="AK260" s="40"/>
      <c r="AO260" s="43"/>
    </row>
    <row r="261" spans="2:41" x14ac:dyDescent="0.25">
      <c r="B261" s="31"/>
      <c r="C261" s="44"/>
      <c r="F261" s="39"/>
      <c r="G261" s="40"/>
      <c r="H261" s="39"/>
      <c r="I261" s="40"/>
      <c r="U261" s="45"/>
      <c r="Y261" s="40"/>
      <c r="AK261" s="40"/>
      <c r="AO261" s="43"/>
    </row>
    <row r="262" spans="2:41" x14ac:dyDescent="0.25">
      <c r="B262" s="31"/>
      <c r="C262" s="44"/>
      <c r="G262" s="40"/>
      <c r="H262" s="39"/>
      <c r="I262" s="40"/>
      <c r="L262" s="48"/>
      <c r="M262" s="49"/>
      <c r="Y262" s="40"/>
      <c r="AK262" s="40"/>
      <c r="AO262" s="43"/>
    </row>
    <row r="263" spans="2:41" x14ac:dyDescent="0.25">
      <c r="B263" s="31"/>
      <c r="C263" s="44"/>
      <c r="G263" s="40"/>
      <c r="H263" s="39"/>
      <c r="I263" s="40"/>
      <c r="U263" s="45"/>
      <c r="Y263" s="40"/>
      <c r="AK263" s="40"/>
      <c r="AO263" s="43"/>
    </row>
    <row r="264" spans="2:41" x14ac:dyDescent="0.25">
      <c r="B264" s="31"/>
      <c r="C264" s="44"/>
      <c r="G264" s="40"/>
      <c r="I264" s="40"/>
      <c r="U264" s="45"/>
      <c r="Y264" s="40"/>
      <c r="AK264" s="40"/>
      <c r="AO264" s="43"/>
    </row>
    <row r="265" spans="2:41" x14ac:dyDescent="0.25">
      <c r="B265" s="31"/>
      <c r="C265" s="44"/>
      <c r="F265" s="39"/>
      <c r="G265" s="40"/>
      <c r="I265" s="40"/>
      <c r="U265" s="45"/>
      <c r="Y265" s="40"/>
      <c r="AK265" s="40"/>
      <c r="AO265" s="43"/>
    </row>
    <row r="266" spans="2:41" x14ac:dyDescent="0.25">
      <c r="B266" s="31"/>
      <c r="C266" s="44"/>
      <c r="G266" s="40"/>
      <c r="H266" s="39"/>
      <c r="I266" s="40"/>
      <c r="U266" s="45"/>
      <c r="Y266" s="40"/>
      <c r="AK266" s="40"/>
      <c r="AO266" s="43"/>
    </row>
    <row r="267" spans="2:41" x14ac:dyDescent="0.25">
      <c r="B267" s="31"/>
      <c r="C267" s="44"/>
      <c r="G267" s="40"/>
      <c r="H267" s="39"/>
      <c r="I267" s="40"/>
      <c r="U267" s="45"/>
      <c r="Y267" s="40"/>
      <c r="AK267" s="40"/>
      <c r="AO267" s="43"/>
    </row>
    <row r="268" spans="2:41" x14ac:dyDescent="0.25">
      <c r="B268" s="31"/>
      <c r="C268" s="44"/>
      <c r="G268" s="40"/>
      <c r="H268" s="39"/>
      <c r="I268" s="40"/>
      <c r="U268" s="45"/>
      <c r="Y268" s="40"/>
      <c r="AK268" s="40"/>
      <c r="AO268" s="43"/>
    </row>
    <row r="269" spans="2:41" x14ac:dyDescent="0.25">
      <c r="B269" s="31"/>
      <c r="C269" s="44"/>
      <c r="G269" s="40"/>
      <c r="H269" s="39"/>
      <c r="I269" s="40"/>
      <c r="U269" s="45"/>
      <c r="Y269" s="40"/>
      <c r="AK269" s="40"/>
      <c r="AO269" s="43"/>
    </row>
    <row r="270" spans="2:41" x14ac:dyDescent="0.25">
      <c r="B270" s="31"/>
      <c r="C270" s="44"/>
      <c r="G270" s="40"/>
      <c r="H270" s="50"/>
      <c r="I270" s="40"/>
      <c r="U270" s="45"/>
      <c r="Y270" s="40"/>
      <c r="AK270" s="40"/>
      <c r="AO270" s="43"/>
    </row>
    <row r="271" spans="2:41" x14ac:dyDescent="0.25">
      <c r="B271" s="31"/>
      <c r="C271" s="44"/>
      <c r="F271" s="39"/>
      <c r="G271" s="40"/>
      <c r="H271" s="39"/>
      <c r="I271" s="40"/>
      <c r="L271" s="46"/>
      <c r="M271" s="47"/>
      <c r="Y271" s="40"/>
      <c r="AK271" s="40"/>
      <c r="AO271" s="43"/>
    </row>
    <row r="272" spans="2:41" x14ac:dyDescent="0.25">
      <c r="B272" s="31"/>
      <c r="C272" s="44"/>
      <c r="F272" s="39"/>
      <c r="G272" s="40"/>
      <c r="H272" s="39"/>
      <c r="I272" s="40"/>
      <c r="Y272" s="40"/>
      <c r="AK272" s="40"/>
      <c r="AO272" s="43"/>
    </row>
    <row r="273" spans="2:41" x14ac:dyDescent="0.25">
      <c r="B273" s="31"/>
      <c r="C273" s="44"/>
      <c r="G273" s="40"/>
      <c r="H273" s="39"/>
      <c r="I273" s="40"/>
      <c r="L273" s="46"/>
      <c r="M273" s="47"/>
      <c r="Y273" s="40"/>
      <c r="AK273" s="40"/>
      <c r="AO273" s="43"/>
    </row>
    <row r="274" spans="2:41" x14ac:dyDescent="0.25">
      <c r="B274" s="31"/>
      <c r="C274" s="44"/>
      <c r="G274" s="40"/>
      <c r="H274" s="39"/>
      <c r="I274" s="40"/>
      <c r="L274" s="46"/>
      <c r="M274" s="47"/>
      <c r="Y274" s="40"/>
      <c r="AK274" s="40"/>
      <c r="AO274" s="43"/>
    </row>
    <row r="275" spans="2:41" x14ac:dyDescent="0.25">
      <c r="B275" s="31"/>
      <c r="C275" s="44"/>
      <c r="G275" s="40"/>
      <c r="H275" s="39"/>
      <c r="I275" s="40"/>
      <c r="L275" s="46"/>
      <c r="M275" s="47"/>
      <c r="Y275" s="40"/>
      <c r="AK275" s="40"/>
      <c r="AO275" s="43"/>
    </row>
    <row r="276" spans="2:41" x14ac:dyDescent="0.25">
      <c r="B276" s="31"/>
      <c r="C276" s="44"/>
      <c r="G276" s="40"/>
      <c r="H276" s="39"/>
      <c r="I276" s="40"/>
      <c r="L276" s="46"/>
      <c r="M276" s="47"/>
      <c r="Y276" s="40"/>
      <c r="AK276" s="40"/>
      <c r="AO276" s="43"/>
    </row>
    <row r="277" spans="2:41" x14ac:dyDescent="0.25">
      <c r="B277" s="31"/>
      <c r="C277" s="44"/>
      <c r="F277" s="39"/>
      <c r="G277" s="40"/>
      <c r="H277" s="39"/>
      <c r="I277" s="40"/>
      <c r="L277" s="46"/>
      <c r="M277" s="47"/>
      <c r="Y277" s="40"/>
      <c r="AK277" s="40"/>
      <c r="AO277" s="43"/>
    </row>
    <row r="278" spans="2:41" x14ac:dyDescent="0.25">
      <c r="B278" s="31"/>
      <c r="C278" s="44"/>
      <c r="F278" s="39"/>
      <c r="G278" s="40"/>
      <c r="H278" s="39"/>
      <c r="I278" s="40"/>
      <c r="L278" s="46"/>
      <c r="M278" s="47"/>
      <c r="Y278" s="40"/>
      <c r="AK278" s="40"/>
      <c r="AO278" s="43"/>
    </row>
    <row r="279" spans="2:41" x14ac:dyDescent="0.25">
      <c r="B279" s="31"/>
      <c r="C279" s="44"/>
      <c r="F279" s="39"/>
      <c r="G279" s="40"/>
      <c r="H279" s="39"/>
      <c r="I279" s="40"/>
      <c r="L279" s="48"/>
      <c r="M279" s="49"/>
      <c r="Y279" s="40"/>
      <c r="AK279" s="40"/>
      <c r="AO279" s="43"/>
    </row>
    <row r="280" spans="2:41" x14ac:dyDescent="0.25">
      <c r="B280" s="31"/>
      <c r="C280" s="44"/>
      <c r="F280" s="39"/>
      <c r="G280" s="40"/>
      <c r="H280" s="39"/>
      <c r="I280" s="40"/>
      <c r="L280" s="48"/>
      <c r="M280" s="49"/>
      <c r="Y280" s="40"/>
      <c r="AK280" s="40"/>
      <c r="AO280" s="43"/>
    </row>
    <row r="281" spans="2:41" x14ac:dyDescent="0.25">
      <c r="B281" s="31"/>
      <c r="C281" s="44"/>
      <c r="F281" s="39"/>
      <c r="G281" s="40"/>
      <c r="H281" s="39"/>
      <c r="I281" s="40"/>
      <c r="L281" s="48"/>
      <c r="M281" s="49"/>
      <c r="Y281" s="40"/>
      <c r="AK281" s="40"/>
      <c r="AO281" s="43"/>
    </row>
    <row r="282" spans="2:41" x14ac:dyDescent="0.25">
      <c r="B282" s="31"/>
      <c r="C282" s="44"/>
      <c r="G282" s="40"/>
      <c r="H282" s="39"/>
      <c r="I282" s="40"/>
      <c r="L282" s="48"/>
      <c r="M282" s="49"/>
      <c r="Y282" s="40"/>
      <c r="AK282" s="40"/>
      <c r="AO282" s="43"/>
    </row>
    <row r="283" spans="2:41" x14ac:dyDescent="0.25">
      <c r="B283" s="31"/>
      <c r="C283" s="44"/>
      <c r="F283" s="39"/>
      <c r="G283" s="40"/>
      <c r="H283" s="39"/>
      <c r="I283" s="40"/>
      <c r="L283" s="46"/>
      <c r="M283" s="47"/>
      <c r="Y283" s="40"/>
      <c r="AK283" s="40"/>
      <c r="AO283" s="43"/>
    </row>
    <row r="284" spans="2:41" x14ac:dyDescent="0.25">
      <c r="B284" s="31"/>
      <c r="C284" s="44"/>
      <c r="F284" s="39"/>
      <c r="G284" s="40"/>
      <c r="H284" s="39"/>
      <c r="I284" s="40"/>
      <c r="U284" s="45"/>
      <c r="Y284" s="40"/>
      <c r="AK284" s="40"/>
      <c r="AO284" s="43"/>
    </row>
    <row r="285" spans="2:41" x14ac:dyDescent="0.25">
      <c r="B285" s="31"/>
      <c r="C285" s="44"/>
      <c r="F285" s="39"/>
      <c r="G285" s="40"/>
      <c r="H285" s="39"/>
      <c r="I285" s="40"/>
      <c r="L285" s="48"/>
      <c r="M285" s="49"/>
      <c r="Y285" s="40"/>
      <c r="AK285" s="40"/>
      <c r="AO285" s="43"/>
    </row>
    <row r="286" spans="2:41" x14ac:dyDescent="0.25">
      <c r="B286" s="31"/>
      <c r="C286" s="44"/>
      <c r="L286" s="46"/>
      <c r="M286" s="47"/>
      <c r="Y286" s="40"/>
      <c r="AK286" s="40"/>
      <c r="AO286" s="43"/>
    </row>
    <row r="287" spans="2:41" x14ac:dyDescent="0.25">
      <c r="B287" s="31"/>
      <c r="C287" s="44"/>
      <c r="F287" s="39"/>
      <c r="G287" s="40"/>
      <c r="H287" s="39"/>
      <c r="I287" s="40"/>
      <c r="U287" s="45"/>
      <c r="Y287" s="40"/>
      <c r="AK287" s="40"/>
      <c r="AO287" s="43"/>
    </row>
    <row r="288" spans="2:41" x14ac:dyDescent="0.25">
      <c r="B288" s="31"/>
      <c r="C288" s="44"/>
      <c r="F288" s="39"/>
      <c r="G288" s="40"/>
      <c r="H288" s="39"/>
      <c r="I288" s="40"/>
      <c r="U288" s="45"/>
      <c r="Y288" s="40"/>
      <c r="AK288" s="40"/>
      <c r="AO288" s="43"/>
    </row>
    <row r="289" spans="2:41" x14ac:dyDescent="0.25">
      <c r="B289" s="31"/>
      <c r="C289" s="44"/>
      <c r="F289" s="39"/>
      <c r="G289" s="40"/>
      <c r="H289" s="39"/>
      <c r="I289" s="40"/>
      <c r="U289" s="45"/>
      <c r="Y289" s="40"/>
      <c r="AK289" s="40"/>
      <c r="AO289" s="43"/>
    </row>
    <row r="290" spans="2:41" x14ac:dyDescent="0.25">
      <c r="B290" s="31"/>
      <c r="C290" s="44"/>
      <c r="F290" s="39"/>
      <c r="G290" s="40"/>
      <c r="H290" s="39"/>
      <c r="I290" s="40"/>
      <c r="U290" s="45"/>
      <c r="Y290" s="40"/>
      <c r="AK290" s="40"/>
      <c r="AO290" s="43"/>
    </row>
    <row r="291" spans="2:41" x14ac:dyDescent="0.25">
      <c r="B291" s="31"/>
      <c r="C291" s="44"/>
      <c r="F291" s="39"/>
      <c r="G291" s="40"/>
      <c r="H291" s="39"/>
      <c r="I291" s="40"/>
      <c r="L291" s="46"/>
      <c r="M291" s="47"/>
      <c r="Q291" s="98"/>
      <c r="Y291" s="40"/>
      <c r="AK291" s="40"/>
      <c r="AO291" s="43"/>
    </row>
    <row r="292" spans="2:41" x14ac:dyDescent="0.25">
      <c r="B292" s="31"/>
      <c r="C292" s="44"/>
      <c r="F292" s="50"/>
      <c r="G292" s="40"/>
      <c r="H292" s="50"/>
      <c r="I292" s="40"/>
      <c r="L292" s="46"/>
      <c r="M292" s="47"/>
      <c r="Y292" s="40"/>
      <c r="AK292" s="40"/>
      <c r="AO292" s="43"/>
    </row>
    <row r="293" spans="2:41" x14ac:dyDescent="0.25">
      <c r="B293" s="31"/>
      <c r="C293" s="44"/>
      <c r="G293" s="40"/>
      <c r="H293" s="39"/>
      <c r="I293" s="40"/>
      <c r="L293" s="46"/>
      <c r="M293" s="47"/>
      <c r="Y293" s="40"/>
      <c r="AK293" s="40"/>
      <c r="AO293" s="43"/>
    </row>
    <row r="294" spans="2:41" x14ac:dyDescent="0.25">
      <c r="B294" s="31"/>
      <c r="C294" s="44"/>
      <c r="F294" s="39"/>
      <c r="G294" s="40"/>
      <c r="H294" s="39"/>
      <c r="I294" s="40"/>
      <c r="L294" s="48"/>
      <c r="M294" s="49"/>
      <c r="Y294" s="40"/>
      <c r="AK294" s="40"/>
      <c r="AO294" s="43"/>
    </row>
    <row r="295" spans="2:41" x14ac:dyDescent="0.25">
      <c r="B295" s="31"/>
      <c r="C295" s="44"/>
      <c r="G295" s="40"/>
      <c r="I295" s="40"/>
      <c r="L295" s="48"/>
      <c r="M295" s="49"/>
      <c r="Y295" s="40"/>
      <c r="AK295" s="40"/>
      <c r="AO295" s="43"/>
    </row>
    <row r="296" spans="2:41" x14ac:dyDescent="0.25">
      <c r="B296" s="31"/>
      <c r="C296" s="44"/>
      <c r="G296" s="40"/>
      <c r="H296" s="39"/>
      <c r="I296" s="40"/>
      <c r="L296" s="48"/>
      <c r="M296" s="49"/>
      <c r="Y296" s="40"/>
      <c r="AK296" s="40"/>
      <c r="AO296" s="43"/>
    </row>
    <row r="297" spans="2:41" x14ac:dyDescent="0.25">
      <c r="B297" s="31"/>
      <c r="C297" s="44"/>
      <c r="F297" s="39"/>
      <c r="G297" s="40"/>
      <c r="H297" s="39"/>
      <c r="I297" s="40"/>
      <c r="L297" s="48"/>
      <c r="M297" s="49"/>
      <c r="Y297" s="40"/>
      <c r="AK297" s="40"/>
      <c r="AO297" s="43"/>
    </row>
    <row r="298" spans="2:41" x14ac:dyDescent="0.25">
      <c r="B298" s="31"/>
      <c r="C298" s="44"/>
      <c r="H298" s="39"/>
      <c r="L298" s="46"/>
      <c r="M298" s="47"/>
      <c r="Y298" s="40"/>
      <c r="AK298" s="40"/>
      <c r="AO298" s="43"/>
    </row>
    <row r="299" spans="2:41" x14ac:dyDescent="0.25">
      <c r="B299" s="31"/>
      <c r="C299" s="44"/>
      <c r="G299" s="40"/>
      <c r="I299" s="40"/>
      <c r="L299" s="48"/>
      <c r="M299" s="49"/>
      <c r="Y299" s="40"/>
      <c r="AK299" s="40"/>
      <c r="AO299" s="43"/>
    </row>
    <row r="300" spans="2:41" x14ac:dyDescent="0.25">
      <c r="B300" s="31"/>
      <c r="C300" s="44"/>
      <c r="G300" s="40"/>
      <c r="I300" s="40"/>
      <c r="L300" s="48"/>
      <c r="M300" s="49"/>
      <c r="Y300" s="40"/>
      <c r="AK300" s="40"/>
      <c r="AO300" s="43"/>
    </row>
    <row r="301" spans="2:41" x14ac:dyDescent="0.25">
      <c r="B301" s="31"/>
      <c r="C301" s="44"/>
      <c r="G301" s="40"/>
      <c r="I301" s="40"/>
      <c r="L301" s="48"/>
      <c r="M301" s="49"/>
      <c r="Y301" s="40"/>
      <c r="AK301" s="40"/>
      <c r="AO301" s="43"/>
    </row>
    <row r="302" spans="2:41" x14ac:dyDescent="0.25">
      <c r="B302" s="31"/>
      <c r="C302" s="44"/>
      <c r="G302" s="40"/>
      <c r="H302" s="39"/>
      <c r="I302" s="40"/>
      <c r="L302" s="48"/>
      <c r="M302" s="49"/>
      <c r="Y302" s="40"/>
      <c r="AK302" s="40"/>
      <c r="AO302" s="43"/>
    </row>
    <row r="303" spans="2:41" x14ac:dyDescent="0.25">
      <c r="B303" s="31"/>
      <c r="C303" s="44"/>
      <c r="G303" s="40"/>
      <c r="H303" s="39"/>
      <c r="I303" s="40"/>
      <c r="L303" s="48"/>
      <c r="M303" s="49"/>
      <c r="Y303" s="40"/>
      <c r="AK303" s="40"/>
      <c r="AO303" s="43"/>
    </row>
    <row r="304" spans="2:41" x14ac:dyDescent="0.25">
      <c r="B304" s="31"/>
      <c r="C304" s="44"/>
      <c r="F304" s="50"/>
      <c r="G304" s="40"/>
      <c r="H304" s="39"/>
      <c r="I304" s="40"/>
      <c r="L304" s="46"/>
      <c r="M304" s="47"/>
      <c r="Y304" s="40"/>
      <c r="AK304" s="40"/>
      <c r="AO304" s="43"/>
    </row>
    <row r="305" spans="2:41" x14ac:dyDescent="0.25">
      <c r="B305" s="31"/>
      <c r="C305" s="44"/>
      <c r="G305" s="40"/>
      <c r="H305" s="39"/>
      <c r="I305" s="40"/>
      <c r="U305" s="45"/>
      <c r="Y305" s="40"/>
      <c r="AK305" s="40"/>
      <c r="AO305" s="43"/>
    </row>
    <row r="306" spans="2:41" x14ac:dyDescent="0.25">
      <c r="B306" s="31"/>
      <c r="C306" s="44"/>
      <c r="G306" s="40"/>
      <c r="H306" s="50"/>
      <c r="I306" s="40"/>
      <c r="L306" s="46"/>
      <c r="M306" s="47"/>
      <c r="Y306" s="40"/>
      <c r="AK306" s="40"/>
      <c r="AO306" s="43"/>
    </row>
    <row r="307" spans="2:41" x14ac:dyDescent="0.25">
      <c r="B307" s="31"/>
      <c r="C307" s="44"/>
      <c r="F307" s="39"/>
      <c r="G307" s="40"/>
      <c r="I307" s="40"/>
      <c r="L307" s="46"/>
      <c r="M307" s="47"/>
      <c r="Y307" s="40"/>
      <c r="AK307" s="40"/>
      <c r="AO307" s="43"/>
    </row>
    <row r="308" spans="2:41" x14ac:dyDescent="0.25">
      <c r="B308" s="31"/>
      <c r="C308" s="44"/>
      <c r="G308" s="40"/>
      <c r="H308" s="50"/>
      <c r="I308" s="40"/>
      <c r="L308" s="46"/>
      <c r="M308" s="47"/>
      <c r="Y308" s="40"/>
      <c r="AK308" s="40"/>
      <c r="AO308" s="43"/>
    </row>
    <row r="309" spans="2:41" x14ac:dyDescent="0.25">
      <c r="B309" s="31"/>
      <c r="C309" s="44"/>
      <c r="G309" s="40"/>
      <c r="I309" s="40"/>
      <c r="L309" s="46"/>
      <c r="M309" s="47"/>
      <c r="Y309" s="40"/>
      <c r="AK309" s="40"/>
      <c r="AO309" s="43"/>
    </row>
    <row r="310" spans="2:41" x14ac:dyDescent="0.25">
      <c r="B310" s="31"/>
      <c r="C310" s="44"/>
      <c r="F310" s="50"/>
      <c r="G310" s="40"/>
      <c r="I310" s="40"/>
      <c r="L310" s="46"/>
      <c r="M310" s="47"/>
      <c r="N310" s="87"/>
      <c r="O310" s="87"/>
      <c r="P310" s="87"/>
      <c r="Y310" s="40"/>
      <c r="AK310" s="40"/>
      <c r="AO310" s="43"/>
    </row>
    <row r="311" spans="2:41" x14ac:dyDescent="0.25">
      <c r="B311" s="31"/>
      <c r="C311" s="44"/>
      <c r="G311" s="40"/>
      <c r="H311" s="39"/>
      <c r="I311" s="40"/>
      <c r="L311" s="48"/>
      <c r="M311" s="49"/>
      <c r="Y311" s="40"/>
      <c r="AK311" s="40"/>
      <c r="AO311" s="43"/>
    </row>
    <row r="312" spans="2:41" x14ac:dyDescent="0.25">
      <c r="B312" s="31"/>
      <c r="C312" s="44"/>
      <c r="G312" s="40"/>
      <c r="H312" s="39"/>
      <c r="I312" s="40"/>
      <c r="L312" s="46"/>
      <c r="M312" s="47"/>
      <c r="Y312" s="40"/>
      <c r="AK312" s="40"/>
      <c r="AO312" s="43"/>
    </row>
    <row r="313" spans="2:41" x14ac:dyDescent="0.25">
      <c r="B313" s="31"/>
      <c r="C313" s="44"/>
      <c r="L313" s="46"/>
      <c r="M313" s="47"/>
      <c r="Y313" s="40"/>
      <c r="AK313" s="40"/>
      <c r="AO313" s="43"/>
    </row>
    <row r="314" spans="2:41" x14ac:dyDescent="0.25">
      <c r="B314" s="31"/>
      <c r="C314" s="44"/>
      <c r="L314" s="46"/>
      <c r="M314" s="47"/>
      <c r="Y314" s="40"/>
      <c r="AK314" s="40"/>
      <c r="AO314" s="43"/>
    </row>
    <row r="315" spans="2:41" x14ac:dyDescent="0.25">
      <c r="B315" s="31"/>
      <c r="C315" s="44"/>
      <c r="L315" s="46"/>
      <c r="M315" s="47"/>
      <c r="Y315" s="40"/>
      <c r="AK315" s="40"/>
      <c r="AO315" s="43"/>
    </row>
    <row r="316" spans="2:41" x14ac:dyDescent="0.25">
      <c r="B316" s="31"/>
      <c r="C316" s="44"/>
      <c r="L316" s="46"/>
      <c r="M316" s="47"/>
      <c r="Y316" s="40"/>
      <c r="AK316" s="40"/>
      <c r="AO316" s="43"/>
    </row>
    <row r="317" spans="2:41" x14ac:dyDescent="0.25">
      <c r="B317" s="31"/>
      <c r="C317" s="44"/>
      <c r="L317" s="46"/>
      <c r="M317" s="47"/>
      <c r="Y317" s="40"/>
      <c r="AK317" s="40"/>
      <c r="AO317" s="43"/>
    </row>
    <row r="318" spans="2:41" x14ac:dyDescent="0.25">
      <c r="B318" s="31"/>
      <c r="C318" s="44"/>
      <c r="L318" s="46"/>
      <c r="M318" s="47"/>
      <c r="Y318" s="40"/>
      <c r="AK318" s="40"/>
      <c r="AO318" s="43"/>
    </row>
    <row r="319" spans="2:41" x14ac:dyDescent="0.25">
      <c r="B319" s="31"/>
      <c r="C319" s="44"/>
      <c r="F319" s="39"/>
      <c r="G319" s="40"/>
      <c r="H319" s="39"/>
      <c r="I319" s="40"/>
      <c r="U319" s="45"/>
      <c r="Y319" s="40"/>
      <c r="AK319" s="40"/>
      <c r="AO319" s="43"/>
    </row>
    <row r="320" spans="2:41" x14ac:dyDescent="0.25">
      <c r="B320" s="31"/>
      <c r="C320" s="44"/>
      <c r="F320" s="39"/>
      <c r="G320" s="40"/>
      <c r="H320" s="39"/>
      <c r="I320" s="40"/>
      <c r="L320" s="48"/>
      <c r="M320" s="49"/>
      <c r="Y320" s="40"/>
      <c r="AK320" s="40"/>
      <c r="AO320" s="43"/>
    </row>
    <row r="321" spans="2:41" x14ac:dyDescent="0.25">
      <c r="B321" s="31"/>
      <c r="C321" s="44"/>
      <c r="F321" s="39"/>
      <c r="G321" s="40"/>
      <c r="H321" s="39"/>
      <c r="I321" s="40"/>
      <c r="L321" s="48"/>
      <c r="M321" s="49"/>
      <c r="Y321" s="40"/>
      <c r="AK321" s="40"/>
      <c r="AO321" s="43"/>
    </row>
    <row r="322" spans="2:41" x14ac:dyDescent="0.25">
      <c r="B322" s="31"/>
      <c r="C322" s="44"/>
      <c r="F322" s="39"/>
      <c r="G322" s="40"/>
      <c r="H322" s="39"/>
      <c r="I322" s="40"/>
      <c r="L322" s="48"/>
      <c r="M322" s="49"/>
      <c r="Y322" s="40"/>
      <c r="AK322" s="40"/>
      <c r="AO322" s="43"/>
    </row>
    <row r="323" spans="2:41" x14ac:dyDescent="0.25">
      <c r="B323" s="31"/>
      <c r="C323" s="44"/>
      <c r="F323" s="39"/>
      <c r="G323" s="40"/>
      <c r="H323" s="39"/>
      <c r="I323" s="40"/>
      <c r="L323" s="48"/>
      <c r="M323" s="49"/>
      <c r="Y323" s="40"/>
      <c r="AK323" s="40"/>
      <c r="AO323" s="43"/>
    </row>
    <row r="324" spans="2:41" x14ac:dyDescent="0.25">
      <c r="B324" s="31"/>
      <c r="C324" s="44"/>
      <c r="F324" s="39"/>
      <c r="G324" s="40"/>
      <c r="H324" s="39"/>
      <c r="I324" s="40"/>
      <c r="L324" s="48"/>
      <c r="M324" s="49"/>
      <c r="Y324" s="40"/>
      <c r="AK324" s="40"/>
      <c r="AO324" s="43"/>
    </row>
    <row r="325" spans="2:41" x14ac:dyDescent="0.25">
      <c r="B325" s="31"/>
      <c r="C325" s="44"/>
      <c r="G325" s="40"/>
      <c r="H325" s="39"/>
      <c r="I325" s="40"/>
      <c r="L325" s="48"/>
      <c r="M325" s="49"/>
      <c r="Y325" s="40"/>
      <c r="AK325" s="40"/>
      <c r="AO325" s="43"/>
    </row>
    <row r="326" spans="2:41" x14ac:dyDescent="0.25">
      <c r="B326" s="31"/>
      <c r="C326" s="44"/>
      <c r="G326" s="40"/>
      <c r="H326" s="39"/>
      <c r="I326" s="40"/>
      <c r="L326" s="48"/>
      <c r="M326" s="49"/>
      <c r="Y326" s="40"/>
      <c r="AK326" s="40"/>
      <c r="AO326" s="43"/>
    </row>
    <row r="327" spans="2:41" x14ac:dyDescent="0.25">
      <c r="B327" s="31"/>
      <c r="C327" s="44"/>
      <c r="F327" s="39"/>
      <c r="G327" s="40"/>
      <c r="H327" s="39"/>
      <c r="I327" s="40"/>
      <c r="L327" s="48"/>
      <c r="M327" s="49"/>
      <c r="Y327" s="40"/>
      <c r="AK327" s="40"/>
      <c r="AO327" s="43"/>
    </row>
    <row r="328" spans="2:41" x14ac:dyDescent="0.25">
      <c r="B328" s="31"/>
      <c r="C328" s="44"/>
      <c r="F328" s="39"/>
      <c r="G328" s="40"/>
      <c r="H328" s="39"/>
      <c r="I328" s="40"/>
      <c r="U328" s="45"/>
      <c r="Y328" s="40"/>
      <c r="AK328" s="40"/>
      <c r="AO328" s="43"/>
    </row>
    <row r="329" spans="2:41" x14ac:dyDescent="0.25">
      <c r="B329" s="31"/>
      <c r="C329" s="44"/>
      <c r="F329" s="39"/>
      <c r="G329" s="40"/>
      <c r="H329" s="39"/>
      <c r="I329" s="40"/>
      <c r="U329" s="45"/>
      <c r="Y329" s="40"/>
      <c r="AK329" s="40"/>
      <c r="AO329" s="43"/>
    </row>
    <row r="330" spans="2:41" x14ac:dyDescent="0.25">
      <c r="B330" s="31"/>
      <c r="C330" s="44"/>
      <c r="F330" s="39"/>
      <c r="G330" s="40"/>
      <c r="H330" s="39"/>
      <c r="I330" s="40"/>
      <c r="L330" s="48"/>
      <c r="M330" s="49"/>
      <c r="Y330" s="40"/>
      <c r="AK330" s="40"/>
      <c r="AO330" s="43"/>
    </row>
    <row r="331" spans="2:41" x14ac:dyDescent="0.25">
      <c r="B331" s="31"/>
      <c r="C331" s="44"/>
      <c r="F331" s="39"/>
      <c r="G331" s="40"/>
      <c r="H331" s="39"/>
      <c r="I331" s="40"/>
      <c r="L331" s="46"/>
      <c r="M331" s="47"/>
      <c r="Y331" s="40"/>
      <c r="AK331" s="40"/>
      <c r="AO331" s="43"/>
    </row>
    <row r="332" spans="2:41" x14ac:dyDescent="0.25">
      <c r="B332" s="31"/>
      <c r="C332" s="44"/>
      <c r="F332" s="39"/>
      <c r="G332" s="40"/>
      <c r="H332" s="39"/>
      <c r="I332" s="40"/>
      <c r="L332" s="48"/>
      <c r="M332" s="49"/>
      <c r="Y332" s="40"/>
      <c r="AK332" s="40"/>
      <c r="AO332" s="43"/>
    </row>
    <row r="333" spans="2:41" x14ac:dyDescent="0.25">
      <c r="B333" s="31"/>
      <c r="C333" s="44"/>
      <c r="G333" s="40"/>
      <c r="H333" s="39"/>
      <c r="I333" s="40"/>
      <c r="L333" s="48"/>
      <c r="M333" s="49"/>
      <c r="Y333" s="40"/>
      <c r="AK333" s="40"/>
      <c r="AO333" s="43"/>
    </row>
    <row r="334" spans="2:41" x14ac:dyDescent="0.25">
      <c r="B334" s="31"/>
      <c r="C334" s="44"/>
      <c r="F334" s="39"/>
      <c r="G334" s="40"/>
      <c r="I334" s="40"/>
      <c r="L334" s="46"/>
      <c r="M334" s="47"/>
      <c r="Y334" s="40"/>
      <c r="AK334" s="40"/>
      <c r="AO334" s="43"/>
    </row>
    <row r="335" spans="2:41" x14ac:dyDescent="0.25">
      <c r="B335" s="31"/>
      <c r="C335" s="44"/>
      <c r="F335" s="39"/>
      <c r="G335" s="40"/>
      <c r="I335" s="40"/>
      <c r="L335" s="46"/>
      <c r="M335" s="47"/>
      <c r="Y335" s="40"/>
      <c r="AK335" s="40"/>
      <c r="AO335" s="43"/>
    </row>
    <row r="336" spans="2:41" x14ac:dyDescent="0.25">
      <c r="B336" s="31"/>
      <c r="C336" s="44"/>
      <c r="G336" s="40"/>
      <c r="H336" s="50"/>
      <c r="I336" s="40"/>
      <c r="L336" s="46"/>
      <c r="M336" s="47"/>
      <c r="Y336" s="40"/>
      <c r="AK336" s="40"/>
      <c r="AO336" s="43"/>
    </row>
    <row r="337" spans="2:41" x14ac:dyDescent="0.25">
      <c r="B337" s="31"/>
      <c r="C337" s="44"/>
      <c r="G337" s="40"/>
      <c r="H337" s="50"/>
      <c r="I337" s="40"/>
      <c r="L337" s="46"/>
      <c r="M337" s="47"/>
      <c r="Y337" s="40"/>
      <c r="AK337" s="40"/>
      <c r="AO337" s="43"/>
    </row>
    <row r="338" spans="2:41" x14ac:dyDescent="0.25">
      <c r="B338" s="31"/>
      <c r="C338" s="44"/>
      <c r="G338" s="40"/>
      <c r="H338" s="39"/>
      <c r="I338" s="40"/>
      <c r="L338" s="48"/>
      <c r="M338" s="49"/>
      <c r="Y338" s="40"/>
      <c r="AK338" s="40"/>
      <c r="AO338" s="43"/>
    </row>
    <row r="339" spans="2:41" x14ac:dyDescent="0.25">
      <c r="B339" s="31"/>
      <c r="C339" s="44"/>
      <c r="L339" s="46"/>
      <c r="M339" s="47"/>
      <c r="Y339" s="40"/>
      <c r="AK339" s="40"/>
      <c r="AO339" s="43"/>
    </row>
    <row r="340" spans="2:41" x14ac:dyDescent="0.25">
      <c r="B340" s="31"/>
      <c r="C340" s="44"/>
      <c r="L340" s="46"/>
      <c r="M340" s="47"/>
      <c r="Y340" s="40"/>
      <c r="AK340" s="40"/>
      <c r="AO340" s="43"/>
    </row>
    <row r="341" spans="2:41" x14ac:dyDescent="0.25">
      <c r="B341" s="31"/>
      <c r="C341" s="44"/>
      <c r="L341" s="46"/>
      <c r="M341" s="47"/>
      <c r="Y341" s="40"/>
      <c r="AK341" s="40"/>
      <c r="AO341" s="43"/>
    </row>
    <row r="342" spans="2:41" x14ac:dyDescent="0.25">
      <c r="B342" s="31"/>
      <c r="C342" s="44"/>
      <c r="L342" s="46"/>
      <c r="M342" s="47"/>
      <c r="Y342" s="40"/>
      <c r="AK342" s="40"/>
      <c r="AO342" s="43"/>
    </row>
    <row r="343" spans="2:41" x14ac:dyDescent="0.25">
      <c r="B343" s="31"/>
      <c r="C343" s="44"/>
      <c r="G343" s="40"/>
      <c r="I343" s="40"/>
      <c r="U343" s="45"/>
      <c r="Y343" s="40"/>
      <c r="AK343" s="40"/>
      <c r="AO343" s="43"/>
    </row>
    <row r="344" spans="2:41" x14ac:dyDescent="0.25">
      <c r="B344" s="31"/>
      <c r="C344" s="44"/>
      <c r="G344" s="40"/>
      <c r="I344" s="40"/>
      <c r="U344" s="45"/>
      <c r="Y344" s="40"/>
      <c r="AK344" s="40"/>
      <c r="AO344" s="43"/>
    </row>
    <row r="345" spans="2:41" x14ac:dyDescent="0.25">
      <c r="B345" s="31"/>
      <c r="C345" s="44"/>
      <c r="F345" s="39"/>
      <c r="G345" s="40"/>
      <c r="H345" s="39"/>
      <c r="I345" s="40"/>
      <c r="L345" s="37"/>
      <c r="U345" s="45"/>
      <c r="Y345" s="40"/>
      <c r="AK345" s="40"/>
      <c r="AO345" s="43"/>
    </row>
    <row r="346" spans="2:41" x14ac:dyDescent="0.25">
      <c r="B346" s="31"/>
      <c r="C346" s="44"/>
      <c r="G346" s="40"/>
      <c r="H346" s="39"/>
      <c r="I346" s="40"/>
      <c r="L346" s="48"/>
      <c r="M346" s="49"/>
      <c r="Y346" s="40"/>
      <c r="AK346" s="40"/>
      <c r="AO346" s="43"/>
    </row>
    <row r="347" spans="2:41" x14ac:dyDescent="0.25">
      <c r="B347" s="31"/>
      <c r="C347" s="44"/>
      <c r="F347" s="39"/>
      <c r="G347" s="40"/>
      <c r="H347" s="39"/>
      <c r="I347" s="40"/>
      <c r="U347" s="45"/>
      <c r="Y347" s="40"/>
      <c r="AK347" s="40"/>
      <c r="AO347" s="43"/>
    </row>
    <row r="348" spans="2:41" x14ac:dyDescent="0.25">
      <c r="B348" s="31"/>
      <c r="C348" s="44"/>
      <c r="G348" s="40"/>
      <c r="H348" s="39"/>
      <c r="I348" s="40"/>
      <c r="U348" s="45"/>
      <c r="Y348" s="40"/>
      <c r="AK348" s="40"/>
      <c r="AO348" s="43"/>
    </row>
    <row r="349" spans="2:41" x14ac:dyDescent="0.25">
      <c r="B349" s="31"/>
      <c r="C349" s="44"/>
      <c r="G349" s="40"/>
      <c r="H349" s="39"/>
      <c r="I349" s="40"/>
      <c r="U349" s="45"/>
      <c r="Y349" s="40"/>
      <c r="AK349" s="40"/>
      <c r="AO349" s="43"/>
    </row>
    <row r="350" spans="2:41" x14ac:dyDescent="0.25">
      <c r="B350" s="31"/>
      <c r="C350" s="44"/>
      <c r="F350" s="50"/>
      <c r="G350" s="40"/>
      <c r="H350" s="39"/>
      <c r="I350" s="40"/>
      <c r="U350" s="45"/>
      <c r="Y350" s="40"/>
      <c r="AK350" s="40"/>
      <c r="AO350" s="43"/>
    </row>
    <row r="351" spans="2:41" x14ac:dyDescent="0.25">
      <c r="B351" s="31"/>
      <c r="C351" s="44"/>
      <c r="F351" s="39"/>
      <c r="G351" s="40"/>
      <c r="I351" s="40"/>
      <c r="U351" s="45"/>
      <c r="Y351" s="40"/>
      <c r="AK351" s="40"/>
      <c r="AO351" s="43"/>
    </row>
    <row r="352" spans="2:41" x14ac:dyDescent="0.25">
      <c r="B352" s="31"/>
      <c r="C352" s="44"/>
      <c r="F352" s="39"/>
      <c r="G352" s="40"/>
      <c r="H352" s="39"/>
      <c r="I352" s="40"/>
      <c r="L352" s="46"/>
      <c r="M352" s="47"/>
      <c r="Y352" s="40"/>
      <c r="AK352" s="40"/>
      <c r="AO352" s="43"/>
    </row>
    <row r="353" spans="2:41" x14ac:dyDescent="0.25">
      <c r="B353" s="31"/>
      <c r="C353" s="44"/>
      <c r="F353" s="39"/>
      <c r="G353" s="40"/>
      <c r="H353" s="39"/>
      <c r="I353" s="40"/>
      <c r="Y353" s="40"/>
      <c r="AK353" s="40"/>
      <c r="AO353" s="43"/>
    </row>
    <row r="354" spans="2:41" x14ac:dyDescent="0.25">
      <c r="B354" s="31"/>
      <c r="C354" s="44"/>
      <c r="F354" s="39"/>
      <c r="G354" s="40"/>
      <c r="H354" s="39"/>
      <c r="I354" s="40"/>
      <c r="L354" s="46"/>
      <c r="M354" s="47"/>
      <c r="Y354" s="40"/>
      <c r="AK354" s="40"/>
      <c r="AO354" s="43"/>
    </row>
    <row r="355" spans="2:41" x14ac:dyDescent="0.25">
      <c r="B355" s="31"/>
      <c r="C355" s="44"/>
      <c r="F355" s="39"/>
      <c r="G355" s="40"/>
      <c r="H355" s="39"/>
      <c r="I355" s="40"/>
      <c r="L355" s="46"/>
      <c r="M355" s="47"/>
      <c r="Y355" s="40"/>
      <c r="AK355" s="40"/>
      <c r="AO355" s="43"/>
    </row>
    <row r="356" spans="2:41" x14ac:dyDescent="0.25">
      <c r="B356" s="31"/>
      <c r="C356" s="44"/>
      <c r="F356" s="39"/>
      <c r="G356" s="40"/>
      <c r="H356" s="39"/>
      <c r="I356" s="40"/>
      <c r="L356" s="48"/>
      <c r="M356" s="49"/>
      <c r="Y356" s="40"/>
      <c r="AK356" s="40"/>
      <c r="AO356" s="43"/>
    </row>
    <row r="357" spans="2:41" x14ac:dyDescent="0.25">
      <c r="B357" s="31"/>
      <c r="C357" s="44"/>
      <c r="F357" s="39"/>
      <c r="G357" s="40"/>
      <c r="H357" s="39"/>
      <c r="I357" s="40"/>
      <c r="L357" s="48"/>
      <c r="M357" s="49"/>
      <c r="Y357" s="40"/>
      <c r="AK357" s="40"/>
      <c r="AO357" s="43"/>
    </row>
    <row r="358" spans="2:41" x14ac:dyDescent="0.25">
      <c r="B358" s="31"/>
      <c r="C358" s="44"/>
      <c r="L358" s="46"/>
      <c r="M358" s="47"/>
      <c r="Y358" s="40"/>
      <c r="AK358" s="40"/>
      <c r="AO358" s="43"/>
    </row>
    <row r="359" spans="2:41" x14ac:dyDescent="0.25">
      <c r="B359" s="31"/>
      <c r="C359" s="44"/>
      <c r="F359" s="39"/>
      <c r="G359" s="40"/>
      <c r="H359" s="39"/>
      <c r="I359" s="40"/>
      <c r="U359" s="45"/>
      <c r="Y359" s="40"/>
      <c r="AK359" s="40"/>
      <c r="AO359" s="43"/>
    </row>
    <row r="360" spans="2:41" x14ac:dyDescent="0.25">
      <c r="B360" s="31"/>
      <c r="C360" s="44"/>
      <c r="F360" s="39"/>
      <c r="G360" s="40"/>
      <c r="H360" s="39"/>
      <c r="I360" s="40"/>
      <c r="U360" s="45"/>
      <c r="Y360" s="40"/>
      <c r="AK360" s="40"/>
      <c r="AO360" s="43"/>
    </row>
    <row r="361" spans="2:41" x14ac:dyDescent="0.25">
      <c r="B361" s="31"/>
      <c r="C361" s="44"/>
      <c r="F361" s="39"/>
      <c r="G361" s="40"/>
      <c r="H361" s="39"/>
      <c r="I361" s="40"/>
      <c r="L361" s="46"/>
      <c r="M361" s="47"/>
      <c r="Y361" s="40"/>
      <c r="AK361" s="40"/>
      <c r="AO361" s="43"/>
    </row>
    <row r="362" spans="2:41" x14ac:dyDescent="0.25">
      <c r="B362" s="31"/>
      <c r="C362" s="44"/>
      <c r="F362" s="39"/>
      <c r="G362" s="40"/>
      <c r="H362" s="39"/>
      <c r="I362" s="40"/>
      <c r="U362" s="45"/>
      <c r="Y362" s="40"/>
      <c r="AK362" s="40"/>
      <c r="AO362" s="43"/>
    </row>
    <row r="363" spans="2:41" x14ac:dyDescent="0.25">
      <c r="B363" s="31"/>
      <c r="C363" s="44"/>
      <c r="F363" s="39"/>
      <c r="G363" s="40"/>
      <c r="H363" s="39"/>
      <c r="I363" s="40"/>
      <c r="L363" s="46"/>
      <c r="M363" s="47"/>
      <c r="Y363" s="40"/>
      <c r="AK363" s="40"/>
      <c r="AO363" s="43"/>
    </row>
    <row r="364" spans="2:41" x14ac:dyDescent="0.25">
      <c r="B364" s="31"/>
      <c r="C364" s="44"/>
      <c r="F364" s="39"/>
      <c r="G364" s="40"/>
      <c r="H364" s="39"/>
      <c r="I364" s="40"/>
      <c r="L364" s="48"/>
      <c r="M364" s="49"/>
      <c r="Y364" s="40"/>
      <c r="AK364" s="40"/>
      <c r="AO364" s="43"/>
    </row>
    <row r="365" spans="2:41" x14ac:dyDescent="0.25">
      <c r="B365" s="31"/>
      <c r="C365" s="44"/>
      <c r="F365" s="39"/>
      <c r="G365" s="40"/>
      <c r="I365" s="40"/>
      <c r="L365" s="48"/>
      <c r="M365" s="49"/>
      <c r="Y365" s="40"/>
      <c r="AK365" s="40"/>
      <c r="AO365" s="43"/>
    </row>
    <row r="366" spans="2:41" x14ac:dyDescent="0.25">
      <c r="B366" s="31"/>
      <c r="C366" s="44"/>
      <c r="F366" s="39"/>
      <c r="G366" s="40"/>
      <c r="H366" s="39"/>
      <c r="I366" s="40"/>
      <c r="L366" s="48"/>
      <c r="M366" s="49"/>
      <c r="Y366" s="40"/>
      <c r="AK366" s="40"/>
      <c r="AO366" s="43"/>
    </row>
    <row r="367" spans="2:41" x14ac:dyDescent="0.25">
      <c r="B367" s="31"/>
      <c r="C367" s="44"/>
      <c r="G367" s="40"/>
      <c r="H367" s="39"/>
      <c r="I367" s="40"/>
      <c r="L367" s="48"/>
      <c r="M367" s="49"/>
      <c r="Y367" s="40"/>
      <c r="AK367" s="40"/>
      <c r="AO367" s="43"/>
    </row>
    <row r="368" spans="2:41" x14ac:dyDescent="0.25">
      <c r="B368" s="31"/>
      <c r="C368" s="44"/>
      <c r="F368" s="39"/>
      <c r="G368" s="40"/>
      <c r="H368" s="39"/>
      <c r="I368" s="40"/>
      <c r="L368" s="48"/>
      <c r="M368" s="49"/>
      <c r="Y368" s="40"/>
      <c r="AK368" s="40"/>
      <c r="AO368" s="43"/>
    </row>
    <row r="369" spans="2:41" x14ac:dyDescent="0.25">
      <c r="B369" s="31"/>
      <c r="C369" s="44"/>
      <c r="G369" s="40"/>
      <c r="H369" s="39"/>
      <c r="I369" s="40"/>
      <c r="L369" s="48"/>
      <c r="M369" s="49"/>
      <c r="Y369" s="40"/>
      <c r="AK369" s="40"/>
      <c r="AO369" s="43"/>
    </row>
    <row r="370" spans="2:41" x14ac:dyDescent="0.25">
      <c r="B370" s="31"/>
      <c r="C370" s="44"/>
      <c r="F370" s="39"/>
      <c r="G370" s="40"/>
      <c r="H370" s="39"/>
      <c r="I370" s="40"/>
      <c r="L370" s="48"/>
      <c r="M370" s="49"/>
      <c r="Y370" s="40"/>
      <c r="AK370" s="40"/>
      <c r="AO370" s="43"/>
    </row>
    <row r="371" spans="2:41" x14ac:dyDescent="0.25">
      <c r="B371" s="31"/>
      <c r="C371" s="44"/>
      <c r="F371" s="39"/>
      <c r="G371" s="40"/>
      <c r="H371" s="39"/>
      <c r="I371" s="40"/>
      <c r="U371" s="45"/>
      <c r="Y371" s="40"/>
      <c r="AK371" s="40"/>
      <c r="AO371" s="43"/>
    </row>
    <row r="372" spans="2:41" x14ac:dyDescent="0.25">
      <c r="B372" s="31"/>
      <c r="C372" s="44"/>
      <c r="F372" s="39"/>
      <c r="G372" s="40"/>
      <c r="H372" s="39"/>
      <c r="I372" s="40"/>
      <c r="U372" s="45"/>
      <c r="Y372" s="40"/>
      <c r="AK372" s="40"/>
      <c r="AO372" s="43"/>
    </row>
    <row r="373" spans="2:41" x14ac:dyDescent="0.25">
      <c r="B373" s="31"/>
      <c r="C373" s="44"/>
      <c r="G373" s="40"/>
      <c r="H373" s="39"/>
      <c r="I373" s="40"/>
      <c r="L373" s="48"/>
      <c r="M373" s="49"/>
      <c r="Y373" s="40"/>
      <c r="AK373" s="40"/>
      <c r="AO373" s="43"/>
    </row>
    <row r="374" spans="2:41" x14ac:dyDescent="0.25">
      <c r="B374" s="31"/>
      <c r="C374" s="44"/>
      <c r="F374" s="39"/>
      <c r="G374" s="40"/>
      <c r="H374" s="39"/>
      <c r="I374" s="40"/>
      <c r="L374" s="48"/>
      <c r="M374" s="49"/>
      <c r="Y374" s="40"/>
      <c r="AK374" s="40"/>
      <c r="AO374" s="43"/>
    </row>
    <row r="375" spans="2:41" x14ac:dyDescent="0.25">
      <c r="B375" s="31"/>
      <c r="C375" s="44"/>
      <c r="G375" s="40"/>
      <c r="H375" s="39"/>
      <c r="I375" s="40"/>
      <c r="L375" s="48"/>
      <c r="M375" s="49"/>
      <c r="Y375" s="40"/>
      <c r="AK375" s="40"/>
      <c r="AO375" s="43"/>
    </row>
    <row r="376" spans="2:41" x14ac:dyDescent="0.25">
      <c r="B376" s="31"/>
      <c r="C376" s="44"/>
      <c r="G376" s="40"/>
      <c r="H376" s="39"/>
      <c r="I376" s="40"/>
      <c r="L376" s="46"/>
      <c r="M376" s="47"/>
      <c r="Y376" s="40"/>
      <c r="AK376" s="40"/>
      <c r="AO376" s="43"/>
    </row>
    <row r="377" spans="2:41" x14ac:dyDescent="0.25">
      <c r="B377" s="31"/>
      <c r="C377" s="44"/>
      <c r="F377" s="39"/>
      <c r="G377" s="40"/>
      <c r="I377" s="40"/>
      <c r="L377" s="46"/>
      <c r="M377" s="47"/>
      <c r="Y377" s="40"/>
      <c r="AK377" s="40"/>
      <c r="AO377" s="43"/>
    </row>
    <row r="378" spans="2:41" x14ac:dyDescent="0.25">
      <c r="B378" s="31"/>
      <c r="C378" s="44"/>
      <c r="G378" s="40"/>
      <c r="I378" s="40"/>
      <c r="L378" s="46"/>
      <c r="M378" s="47"/>
      <c r="Y378" s="40"/>
      <c r="AK378" s="40"/>
      <c r="AO378" s="43"/>
    </row>
    <row r="379" spans="2:41" x14ac:dyDescent="0.25">
      <c r="B379" s="31"/>
      <c r="C379" s="44"/>
      <c r="F379" s="39"/>
      <c r="G379" s="40"/>
      <c r="I379" s="40"/>
      <c r="L379" s="46"/>
      <c r="M379" s="47"/>
      <c r="Y379" s="40"/>
      <c r="AK379" s="40"/>
      <c r="AO379" s="43"/>
    </row>
    <row r="380" spans="2:41" x14ac:dyDescent="0.25">
      <c r="B380" s="31"/>
      <c r="C380" s="44"/>
      <c r="F380" s="50"/>
      <c r="G380" s="40"/>
      <c r="I380" s="40"/>
      <c r="L380" s="46"/>
      <c r="M380" s="47"/>
      <c r="Y380" s="40"/>
      <c r="AK380" s="40"/>
      <c r="AO380" s="43"/>
    </row>
    <row r="381" spans="2:41" x14ac:dyDescent="0.25">
      <c r="B381" s="31"/>
      <c r="C381" s="44"/>
      <c r="G381" s="40"/>
      <c r="H381" s="39"/>
      <c r="I381" s="40"/>
      <c r="L381" s="48"/>
      <c r="M381" s="49"/>
      <c r="Y381" s="40"/>
      <c r="AK381" s="40"/>
      <c r="AO381" s="43"/>
    </row>
    <row r="382" spans="2:41" x14ac:dyDescent="0.25">
      <c r="B382" s="31"/>
      <c r="C382" s="44"/>
      <c r="F382" s="39"/>
      <c r="G382" s="40"/>
      <c r="H382" s="39"/>
      <c r="I382" s="40"/>
      <c r="U382" s="45"/>
      <c r="Y382" s="40"/>
      <c r="AK382" s="40"/>
      <c r="AO382" s="43"/>
    </row>
    <row r="383" spans="2:41" x14ac:dyDescent="0.25">
      <c r="B383" s="31"/>
      <c r="C383" s="44"/>
      <c r="F383" s="39"/>
      <c r="G383" s="40"/>
      <c r="H383" s="39"/>
      <c r="I383" s="40"/>
      <c r="L383" s="46"/>
      <c r="M383" s="47"/>
      <c r="Y383" s="40"/>
      <c r="AK383" s="40"/>
      <c r="AO383" s="43"/>
    </row>
    <row r="384" spans="2:41" x14ac:dyDescent="0.25">
      <c r="B384" s="31"/>
      <c r="C384" s="44"/>
      <c r="L384" s="46"/>
      <c r="M384" s="47"/>
      <c r="Y384" s="40"/>
      <c r="AK384" s="40"/>
      <c r="AO384" s="43"/>
    </row>
    <row r="385" spans="2:41" x14ac:dyDescent="0.25">
      <c r="B385" s="31"/>
      <c r="C385" s="44"/>
      <c r="L385" s="46"/>
      <c r="M385" s="47"/>
      <c r="Y385" s="40"/>
      <c r="AK385" s="40"/>
      <c r="AO385" s="43"/>
    </row>
    <row r="386" spans="2:41" x14ac:dyDescent="0.25">
      <c r="B386" s="31"/>
      <c r="C386" s="44"/>
      <c r="L386" s="46"/>
      <c r="M386" s="47"/>
      <c r="Y386" s="40"/>
      <c r="AK386" s="40"/>
      <c r="AO386" s="43"/>
    </row>
    <row r="387" spans="2:41" x14ac:dyDescent="0.25">
      <c r="B387" s="31"/>
      <c r="C387" s="44"/>
      <c r="L387" s="46"/>
      <c r="M387" s="47"/>
      <c r="Y387" s="40"/>
      <c r="AK387" s="40"/>
      <c r="AO387" s="43"/>
    </row>
    <row r="388" spans="2:41" x14ac:dyDescent="0.25">
      <c r="B388" s="31"/>
      <c r="C388" s="44"/>
      <c r="L388" s="46"/>
      <c r="M388" s="47"/>
      <c r="Y388" s="40"/>
      <c r="AK388" s="40"/>
      <c r="AO388" s="43"/>
    </row>
    <row r="389" spans="2:41" x14ac:dyDescent="0.25">
      <c r="B389" s="31"/>
      <c r="C389" s="44"/>
      <c r="L389" s="46"/>
      <c r="M389" s="47"/>
      <c r="Y389" s="40"/>
      <c r="AK389" s="40"/>
      <c r="AO389" s="43"/>
    </row>
    <row r="390" spans="2:41" x14ac:dyDescent="0.25">
      <c r="B390" s="31"/>
      <c r="C390" s="44"/>
      <c r="L390" s="46"/>
      <c r="M390" s="47"/>
      <c r="Y390" s="40"/>
      <c r="AK390" s="40"/>
      <c r="AO390" s="43"/>
    </row>
    <row r="391" spans="2:41" x14ac:dyDescent="0.25">
      <c r="B391" s="31"/>
      <c r="C391" s="44"/>
      <c r="F391" s="39"/>
      <c r="G391" s="40"/>
      <c r="H391" s="39"/>
      <c r="I391" s="40"/>
      <c r="U391" s="45"/>
      <c r="Y391" s="40"/>
      <c r="AK391" s="40"/>
      <c r="AO391" s="43"/>
    </row>
    <row r="392" spans="2:41" x14ac:dyDescent="0.25">
      <c r="B392" s="31"/>
      <c r="C392" s="44"/>
      <c r="F392" s="39"/>
      <c r="G392" s="40"/>
      <c r="H392" s="39"/>
      <c r="I392" s="40"/>
      <c r="U392" s="45"/>
      <c r="Y392" s="40"/>
      <c r="AK392" s="40"/>
      <c r="AO392" s="43"/>
    </row>
    <row r="393" spans="2:41" x14ac:dyDescent="0.25">
      <c r="B393" s="31"/>
      <c r="C393" s="44"/>
      <c r="F393" s="39"/>
      <c r="G393" s="40"/>
      <c r="H393" s="39"/>
      <c r="I393" s="40"/>
      <c r="L393" s="46"/>
      <c r="M393" s="47"/>
      <c r="Y393" s="40"/>
      <c r="AK393" s="40"/>
      <c r="AO393" s="43"/>
    </row>
    <row r="394" spans="2:41" x14ac:dyDescent="0.25">
      <c r="B394" s="31"/>
      <c r="C394" s="44"/>
      <c r="F394" s="39"/>
      <c r="G394" s="40"/>
      <c r="H394" s="39"/>
      <c r="I394" s="40"/>
      <c r="L394" s="46"/>
      <c r="M394" s="47"/>
      <c r="Y394" s="40"/>
      <c r="AK394" s="40"/>
      <c r="AO394" s="43"/>
    </row>
    <row r="395" spans="2:41" x14ac:dyDescent="0.25">
      <c r="B395" s="31"/>
      <c r="C395" s="44"/>
      <c r="G395" s="40"/>
      <c r="H395" s="39"/>
      <c r="I395" s="40"/>
      <c r="L395" s="46"/>
      <c r="M395" s="47"/>
      <c r="Y395" s="40"/>
      <c r="AK395" s="40"/>
      <c r="AO395" s="43"/>
    </row>
    <row r="396" spans="2:41" x14ac:dyDescent="0.25">
      <c r="B396" s="31"/>
      <c r="C396" s="44"/>
      <c r="F396" s="39"/>
      <c r="G396" s="40"/>
      <c r="H396" s="39"/>
      <c r="I396" s="40"/>
      <c r="L396" s="46"/>
      <c r="M396" s="47"/>
      <c r="Y396" s="40"/>
      <c r="AK396" s="40"/>
      <c r="AO396" s="43"/>
    </row>
    <row r="397" spans="2:41" x14ac:dyDescent="0.25">
      <c r="B397" s="31"/>
      <c r="C397" s="44"/>
      <c r="F397" s="39"/>
      <c r="G397" s="40"/>
      <c r="H397" s="39"/>
      <c r="I397" s="40"/>
      <c r="L397" s="46"/>
      <c r="M397" s="47"/>
      <c r="Y397" s="40"/>
      <c r="AK397" s="40"/>
      <c r="AO397" s="43"/>
    </row>
    <row r="398" spans="2:41" x14ac:dyDescent="0.25">
      <c r="B398" s="31"/>
      <c r="C398" s="44"/>
      <c r="F398" s="39"/>
      <c r="G398" s="40"/>
      <c r="H398" s="39"/>
      <c r="I398" s="40"/>
      <c r="L398" s="46"/>
      <c r="M398" s="47"/>
      <c r="Y398" s="40"/>
      <c r="AK398" s="40"/>
      <c r="AO398" s="43"/>
    </row>
    <row r="399" spans="2:41" x14ac:dyDescent="0.25">
      <c r="B399" s="31"/>
      <c r="C399" s="44"/>
      <c r="F399" s="39"/>
      <c r="G399" s="40"/>
      <c r="H399" s="51"/>
      <c r="I399" s="40"/>
      <c r="L399" s="48"/>
      <c r="M399" s="49"/>
      <c r="Y399" s="40"/>
      <c r="AK399" s="40"/>
      <c r="AO399" s="43"/>
    </row>
    <row r="400" spans="2:41" x14ac:dyDescent="0.25">
      <c r="B400" s="31"/>
      <c r="C400" s="44"/>
      <c r="F400" s="39"/>
      <c r="G400" s="40"/>
      <c r="H400" s="39"/>
      <c r="I400" s="40"/>
      <c r="L400" s="48"/>
      <c r="M400" s="49"/>
      <c r="Y400" s="40"/>
      <c r="AK400" s="40"/>
      <c r="AO400" s="43"/>
    </row>
    <row r="401" spans="2:41" x14ac:dyDescent="0.25">
      <c r="B401" s="31"/>
      <c r="C401" s="44"/>
      <c r="F401" s="39"/>
      <c r="G401" s="40"/>
      <c r="H401" s="39"/>
      <c r="I401" s="40"/>
      <c r="L401" s="48"/>
      <c r="M401" s="49"/>
      <c r="Y401" s="40"/>
      <c r="AK401" s="40"/>
      <c r="AO401" s="43"/>
    </row>
    <row r="402" spans="2:41" x14ac:dyDescent="0.25">
      <c r="B402" s="31"/>
      <c r="C402" s="44"/>
      <c r="F402" s="39"/>
      <c r="G402" s="40"/>
      <c r="H402" s="39"/>
      <c r="I402" s="40"/>
      <c r="L402" s="48"/>
      <c r="M402" s="49"/>
      <c r="Y402" s="40"/>
      <c r="AK402" s="40"/>
      <c r="AO402" s="43"/>
    </row>
    <row r="403" spans="2:41" x14ac:dyDescent="0.25">
      <c r="B403" s="31"/>
      <c r="C403" s="44"/>
      <c r="F403" s="39"/>
      <c r="G403" s="40"/>
      <c r="H403" s="39"/>
      <c r="I403" s="40"/>
      <c r="L403" s="48"/>
      <c r="M403" s="49"/>
      <c r="Y403" s="40"/>
      <c r="AK403" s="40"/>
      <c r="AO403" s="43"/>
    </row>
    <row r="404" spans="2:41" x14ac:dyDescent="0.25">
      <c r="B404" s="31"/>
      <c r="C404" s="44"/>
      <c r="F404" s="39"/>
      <c r="G404" s="40"/>
      <c r="H404" s="39"/>
      <c r="I404" s="40"/>
      <c r="L404" s="48"/>
      <c r="M404" s="49"/>
      <c r="Y404" s="40"/>
      <c r="AK404" s="40"/>
      <c r="AO404" s="43"/>
    </row>
    <row r="405" spans="2:41" x14ac:dyDescent="0.25">
      <c r="B405" s="31"/>
      <c r="C405" s="44"/>
      <c r="G405" s="40"/>
      <c r="H405" s="39"/>
      <c r="I405" s="40"/>
      <c r="L405" s="48"/>
      <c r="M405" s="49"/>
      <c r="Y405" s="40"/>
      <c r="AK405" s="40"/>
      <c r="AO405" s="43"/>
    </row>
    <row r="406" spans="2:41" x14ac:dyDescent="0.25">
      <c r="B406" s="31"/>
      <c r="C406" s="44"/>
      <c r="G406" s="40"/>
      <c r="H406" s="39"/>
      <c r="I406" s="40"/>
      <c r="L406" s="48"/>
      <c r="M406" s="49"/>
      <c r="Y406" s="40"/>
      <c r="AK406" s="40"/>
      <c r="AO406" s="43"/>
    </row>
    <row r="407" spans="2:41" x14ac:dyDescent="0.25">
      <c r="B407" s="31"/>
      <c r="C407" s="44"/>
      <c r="G407" s="40"/>
      <c r="H407" s="39"/>
      <c r="I407" s="40"/>
      <c r="L407" s="48"/>
      <c r="M407" s="49"/>
      <c r="Y407" s="40"/>
      <c r="AK407" s="40"/>
      <c r="AO407" s="43"/>
    </row>
    <row r="408" spans="2:41" x14ac:dyDescent="0.25">
      <c r="B408" s="31"/>
      <c r="C408" s="44"/>
      <c r="F408" s="39"/>
      <c r="G408" s="40"/>
      <c r="H408" s="39"/>
      <c r="I408" s="40"/>
      <c r="U408" s="45"/>
      <c r="Y408" s="40"/>
      <c r="AK408" s="40"/>
      <c r="AO408" s="43"/>
    </row>
    <row r="409" spans="2:41" x14ac:dyDescent="0.25">
      <c r="B409" s="31"/>
      <c r="C409" s="44"/>
      <c r="F409" s="39"/>
      <c r="G409" s="40"/>
      <c r="H409" s="39"/>
      <c r="I409" s="40"/>
      <c r="U409" s="45"/>
      <c r="Y409" s="40"/>
      <c r="AK409" s="40"/>
      <c r="AO409" s="43"/>
    </row>
    <row r="410" spans="2:41" x14ac:dyDescent="0.25">
      <c r="B410" s="31"/>
      <c r="C410" s="44"/>
      <c r="F410" s="39"/>
      <c r="G410" s="40"/>
      <c r="H410" s="39"/>
      <c r="I410" s="40"/>
      <c r="U410" s="45"/>
      <c r="Y410" s="40"/>
      <c r="AK410" s="40"/>
      <c r="AO410" s="43"/>
    </row>
    <row r="411" spans="2:41" x14ac:dyDescent="0.25">
      <c r="B411" s="31"/>
      <c r="C411" s="44"/>
      <c r="G411" s="40"/>
      <c r="H411" s="39"/>
      <c r="I411" s="40"/>
      <c r="L411" s="48"/>
      <c r="M411" s="49"/>
      <c r="Y411" s="40"/>
      <c r="AK411" s="40"/>
      <c r="AO411" s="43"/>
    </row>
    <row r="412" spans="2:41" x14ac:dyDescent="0.25">
      <c r="B412" s="31"/>
      <c r="C412" s="44"/>
      <c r="F412" s="39"/>
      <c r="G412" s="40"/>
      <c r="H412" s="39"/>
      <c r="I412" s="40"/>
      <c r="L412" s="48"/>
      <c r="M412" s="49"/>
      <c r="Y412" s="40"/>
      <c r="AK412" s="40"/>
      <c r="AO412" s="43"/>
    </row>
    <row r="413" spans="2:41" x14ac:dyDescent="0.25">
      <c r="B413" s="31"/>
      <c r="C413" s="44"/>
      <c r="G413" s="40"/>
      <c r="H413" s="39"/>
      <c r="I413" s="40"/>
      <c r="L413" s="48"/>
      <c r="M413" s="49"/>
      <c r="Y413" s="40"/>
      <c r="AK413" s="40"/>
      <c r="AO413" s="43"/>
    </row>
    <row r="414" spans="2:41" x14ac:dyDescent="0.25">
      <c r="B414" s="31"/>
      <c r="C414" s="44"/>
      <c r="F414" s="50"/>
      <c r="G414" s="40"/>
      <c r="H414" s="50"/>
      <c r="I414" s="40"/>
      <c r="L414" s="46"/>
      <c r="M414" s="47"/>
      <c r="Y414" s="40"/>
      <c r="AK414" s="40"/>
      <c r="AO414" s="43"/>
    </row>
    <row r="415" spans="2:41" x14ac:dyDescent="0.25">
      <c r="B415" s="31"/>
      <c r="C415" s="44"/>
      <c r="F415" s="50"/>
      <c r="G415" s="40"/>
      <c r="H415" s="50"/>
      <c r="I415" s="40"/>
      <c r="L415" s="46"/>
      <c r="M415" s="47"/>
      <c r="Y415" s="40"/>
      <c r="AK415" s="40"/>
      <c r="AO415" s="43"/>
    </row>
    <row r="416" spans="2:41" x14ac:dyDescent="0.25">
      <c r="B416" s="31"/>
      <c r="C416" s="44"/>
      <c r="F416" s="39"/>
      <c r="G416" s="40"/>
      <c r="H416" s="39"/>
      <c r="I416" s="40"/>
      <c r="L416" s="48"/>
      <c r="M416" s="49"/>
      <c r="Y416" s="40"/>
      <c r="AK416" s="40"/>
      <c r="AO416" s="43"/>
    </row>
    <row r="417" spans="2:41" x14ac:dyDescent="0.25">
      <c r="B417" s="31"/>
      <c r="C417" s="44"/>
      <c r="F417" s="39"/>
      <c r="G417" s="40"/>
      <c r="H417" s="39"/>
      <c r="I417" s="40"/>
      <c r="L417" s="48"/>
      <c r="M417" s="49"/>
      <c r="Y417" s="40"/>
      <c r="AK417" s="40"/>
      <c r="AO417" s="43"/>
    </row>
    <row r="418" spans="2:41" x14ac:dyDescent="0.25">
      <c r="B418" s="31"/>
      <c r="C418" s="44"/>
      <c r="L418" s="46"/>
      <c r="M418" s="47"/>
      <c r="Y418" s="40"/>
      <c r="AK418" s="40"/>
      <c r="AO418" s="43"/>
    </row>
    <row r="419" spans="2:41" x14ac:dyDescent="0.25">
      <c r="B419" s="31"/>
      <c r="C419" s="44"/>
      <c r="L419" s="46"/>
      <c r="M419" s="47"/>
      <c r="Y419" s="40"/>
      <c r="AK419" s="40"/>
      <c r="AO419" s="43"/>
    </row>
    <row r="420" spans="2:41" x14ac:dyDescent="0.25">
      <c r="B420" s="31"/>
      <c r="C420" s="44"/>
      <c r="L420" s="46"/>
      <c r="M420" s="47"/>
      <c r="Y420" s="40"/>
      <c r="AK420" s="40"/>
      <c r="AO420" s="43"/>
    </row>
    <row r="421" spans="2:41" x14ac:dyDescent="0.25">
      <c r="B421" s="31"/>
      <c r="C421" s="44"/>
      <c r="F421" s="39"/>
      <c r="G421" s="40"/>
      <c r="H421" s="39"/>
      <c r="I421" s="40"/>
      <c r="L421" s="46"/>
      <c r="M421" s="47"/>
      <c r="Q421" s="98"/>
      <c r="Y421" s="40"/>
      <c r="AK421" s="40"/>
      <c r="AO421" s="43"/>
    </row>
    <row r="422" spans="2:41" x14ac:dyDescent="0.25">
      <c r="B422" s="31"/>
      <c r="C422" s="44"/>
      <c r="F422" s="39"/>
      <c r="G422" s="40"/>
      <c r="H422" s="39"/>
      <c r="I422" s="40"/>
      <c r="L422" s="48"/>
      <c r="M422" s="49"/>
      <c r="Y422" s="40"/>
      <c r="AK422" s="40"/>
      <c r="AO422" s="43"/>
    </row>
    <row r="423" spans="2:41" x14ac:dyDescent="0.25">
      <c r="B423" s="31"/>
      <c r="C423" s="44"/>
      <c r="F423" s="39"/>
      <c r="G423" s="40"/>
      <c r="H423" s="39"/>
      <c r="I423" s="40"/>
      <c r="L423" s="46"/>
      <c r="M423" s="47"/>
      <c r="Q423" s="98"/>
      <c r="Y423" s="40"/>
      <c r="AK423" s="40"/>
      <c r="AO423" s="43"/>
    </row>
    <row r="424" spans="2:41" x14ac:dyDescent="0.25">
      <c r="B424" s="31"/>
      <c r="C424" s="44"/>
      <c r="G424" s="40"/>
      <c r="H424" s="39"/>
      <c r="I424" s="40"/>
      <c r="L424" s="48"/>
      <c r="M424" s="49"/>
      <c r="Y424" s="40"/>
      <c r="AK424" s="40"/>
      <c r="AO424" s="43"/>
    </row>
    <row r="425" spans="2:41" x14ac:dyDescent="0.25">
      <c r="B425" s="31"/>
      <c r="C425" s="44"/>
      <c r="G425" s="40"/>
      <c r="H425" s="39"/>
      <c r="I425" s="40"/>
      <c r="L425" s="48"/>
      <c r="M425" s="49"/>
      <c r="Y425" s="40"/>
      <c r="AK425" s="40"/>
      <c r="AO425" s="43"/>
    </row>
    <row r="426" spans="2:41" x14ac:dyDescent="0.25">
      <c r="B426" s="31"/>
      <c r="C426" s="44"/>
      <c r="G426" s="40"/>
      <c r="H426" s="39"/>
      <c r="I426" s="40"/>
      <c r="L426" s="48"/>
      <c r="M426" s="49"/>
      <c r="Y426" s="40"/>
      <c r="AK426" s="40"/>
      <c r="AO426" s="43"/>
    </row>
    <row r="427" spans="2:41" x14ac:dyDescent="0.25">
      <c r="B427" s="31"/>
      <c r="C427" s="44"/>
      <c r="G427" s="40"/>
      <c r="I427" s="40"/>
      <c r="U427" s="45"/>
      <c r="Y427" s="40"/>
      <c r="AK427" s="40"/>
      <c r="AO427" s="43"/>
    </row>
    <row r="428" spans="2:41" x14ac:dyDescent="0.25">
      <c r="B428" s="31"/>
      <c r="C428" s="44"/>
      <c r="G428" s="40"/>
      <c r="H428" s="39"/>
      <c r="I428" s="40"/>
      <c r="U428" s="45"/>
      <c r="Y428" s="40"/>
      <c r="AK428" s="40"/>
      <c r="AO428" s="43"/>
    </row>
    <row r="429" spans="2:41" x14ac:dyDescent="0.25">
      <c r="B429" s="31"/>
      <c r="C429" s="44"/>
      <c r="F429" s="39"/>
      <c r="G429" s="40"/>
      <c r="H429" s="39"/>
      <c r="I429" s="40"/>
      <c r="U429" s="45"/>
      <c r="Y429" s="40"/>
      <c r="AK429" s="40"/>
      <c r="AO429" s="43"/>
    </row>
    <row r="430" spans="2:41" x14ac:dyDescent="0.25">
      <c r="B430" s="31"/>
      <c r="C430" s="44"/>
      <c r="G430" s="40"/>
      <c r="H430" s="39"/>
      <c r="I430" s="40"/>
      <c r="U430" s="45"/>
      <c r="Y430" s="40"/>
      <c r="AK430" s="40"/>
      <c r="AO430" s="43"/>
    </row>
    <row r="431" spans="2:41" x14ac:dyDescent="0.25">
      <c r="B431" s="31"/>
      <c r="C431" s="44"/>
      <c r="F431" s="39"/>
      <c r="G431" s="40"/>
      <c r="H431" s="39"/>
      <c r="I431" s="40"/>
      <c r="U431" s="45"/>
      <c r="Y431" s="40"/>
      <c r="AK431" s="40"/>
      <c r="AO431" s="43"/>
    </row>
    <row r="432" spans="2:41" x14ac:dyDescent="0.25">
      <c r="B432" s="31"/>
      <c r="C432" s="44"/>
      <c r="F432" s="39"/>
      <c r="G432" s="40"/>
      <c r="H432" s="39"/>
      <c r="I432" s="40"/>
      <c r="U432" s="45"/>
      <c r="Y432" s="40"/>
      <c r="AK432" s="40"/>
      <c r="AO432" s="43"/>
    </row>
    <row r="433" spans="2:41" x14ac:dyDescent="0.25">
      <c r="B433" s="31"/>
      <c r="C433" s="44"/>
      <c r="F433" s="39"/>
      <c r="G433" s="40"/>
      <c r="H433" s="39"/>
      <c r="I433" s="40"/>
      <c r="L433" s="46"/>
      <c r="M433" s="47"/>
      <c r="Y433" s="40"/>
      <c r="AK433" s="40"/>
      <c r="AO433" s="43"/>
    </row>
    <row r="434" spans="2:41" x14ac:dyDescent="0.25">
      <c r="B434" s="31"/>
      <c r="C434" s="44"/>
      <c r="F434" s="39"/>
      <c r="G434" s="40"/>
      <c r="H434" s="39"/>
      <c r="I434" s="40"/>
      <c r="L434" s="46"/>
      <c r="M434" s="47"/>
      <c r="Y434" s="40"/>
      <c r="AK434" s="40"/>
      <c r="AO434" s="43"/>
    </row>
    <row r="435" spans="2:41" x14ac:dyDescent="0.25">
      <c r="B435" s="31"/>
      <c r="C435" s="44"/>
      <c r="F435" s="39"/>
      <c r="G435" s="40"/>
      <c r="H435" s="39"/>
      <c r="I435" s="40"/>
      <c r="L435" s="46"/>
      <c r="M435" s="47"/>
      <c r="Y435" s="40"/>
      <c r="AK435" s="40"/>
      <c r="AO435" s="43"/>
    </row>
    <row r="436" spans="2:41" x14ac:dyDescent="0.25">
      <c r="B436" s="31"/>
      <c r="C436" s="44"/>
      <c r="F436" s="39"/>
      <c r="G436" s="40"/>
      <c r="H436" s="39"/>
      <c r="I436" s="40"/>
      <c r="L436" s="46"/>
      <c r="M436" s="47"/>
      <c r="Y436" s="40"/>
      <c r="AK436" s="40"/>
      <c r="AO436" s="43"/>
    </row>
    <row r="437" spans="2:41" x14ac:dyDescent="0.25">
      <c r="B437" s="31"/>
      <c r="C437" s="44"/>
      <c r="F437" s="39"/>
      <c r="G437" s="40"/>
      <c r="H437" s="39"/>
      <c r="I437" s="40"/>
      <c r="L437" s="46"/>
      <c r="M437" s="47"/>
      <c r="Y437" s="40"/>
      <c r="AK437" s="40"/>
      <c r="AO437" s="43"/>
    </row>
    <row r="438" spans="2:41" x14ac:dyDescent="0.25">
      <c r="B438" s="31"/>
      <c r="C438" s="44"/>
      <c r="F438" s="39"/>
      <c r="G438" s="40"/>
      <c r="H438" s="39"/>
      <c r="I438" s="40"/>
      <c r="L438" s="48"/>
      <c r="M438" s="49"/>
      <c r="Y438" s="40"/>
      <c r="AK438" s="40"/>
      <c r="AO438" s="43"/>
    </row>
    <row r="439" spans="2:41" x14ac:dyDescent="0.25">
      <c r="B439" s="31"/>
      <c r="C439" s="44"/>
      <c r="F439" s="39"/>
      <c r="G439" s="40"/>
      <c r="H439" s="39"/>
      <c r="I439" s="40"/>
      <c r="L439" s="48"/>
      <c r="M439" s="49"/>
      <c r="Y439" s="40"/>
      <c r="AK439" s="40"/>
      <c r="AO439" s="43"/>
    </row>
    <row r="440" spans="2:41" x14ac:dyDescent="0.25">
      <c r="B440" s="31"/>
      <c r="C440" s="44"/>
      <c r="F440" s="39"/>
      <c r="G440" s="40"/>
      <c r="H440" s="39"/>
      <c r="I440" s="40"/>
      <c r="L440" s="48"/>
      <c r="M440" s="49"/>
      <c r="Y440" s="40"/>
      <c r="AK440" s="40"/>
      <c r="AO440" s="43"/>
    </row>
    <row r="441" spans="2:41" x14ac:dyDescent="0.25">
      <c r="B441" s="31"/>
      <c r="C441" s="44"/>
      <c r="F441" s="39"/>
      <c r="G441" s="40"/>
      <c r="H441" s="39"/>
      <c r="I441" s="40"/>
      <c r="L441" s="48"/>
      <c r="M441" s="49"/>
      <c r="Y441" s="40"/>
      <c r="AK441" s="40"/>
      <c r="AO441" s="43"/>
    </row>
    <row r="442" spans="2:41" x14ac:dyDescent="0.25">
      <c r="B442" s="31"/>
      <c r="C442" s="44"/>
      <c r="G442" s="40"/>
      <c r="H442" s="39"/>
      <c r="I442" s="40"/>
      <c r="L442" s="48"/>
      <c r="M442" s="49"/>
      <c r="Y442" s="40"/>
      <c r="AK442" s="40"/>
      <c r="AO442" s="43"/>
    </row>
    <row r="443" spans="2:41" x14ac:dyDescent="0.25">
      <c r="B443" s="31"/>
      <c r="C443" s="44"/>
      <c r="G443" s="40"/>
      <c r="H443" s="39"/>
      <c r="I443" s="40"/>
      <c r="L443" s="48"/>
      <c r="M443" s="49"/>
      <c r="Y443" s="40"/>
      <c r="AK443" s="40"/>
      <c r="AO443" s="43"/>
    </row>
    <row r="444" spans="2:41" x14ac:dyDescent="0.25">
      <c r="B444" s="31"/>
      <c r="C444" s="44"/>
      <c r="F444" s="39"/>
      <c r="G444" s="40"/>
      <c r="H444" s="39"/>
      <c r="I444" s="40"/>
      <c r="L444" s="48"/>
      <c r="M444" s="49"/>
      <c r="Y444" s="40"/>
      <c r="AK444" s="40"/>
      <c r="AO444" s="43"/>
    </row>
    <row r="445" spans="2:41" x14ac:dyDescent="0.25">
      <c r="B445" s="31"/>
      <c r="C445" s="44"/>
      <c r="G445" s="40"/>
      <c r="H445" s="39"/>
      <c r="I445" s="40"/>
      <c r="L445" s="48"/>
      <c r="M445" s="49"/>
      <c r="Y445" s="40"/>
      <c r="AK445" s="40"/>
      <c r="AO445" s="43"/>
    </row>
    <row r="446" spans="2:41" x14ac:dyDescent="0.25">
      <c r="B446" s="31"/>
      <c r="C446" s="44"/>
      <c r="F446" s="39"/>
      <c r="G446" s="40"/>
      <c r="H446" s="39"/>
      <c r="I446" s="40"/>
      <c r="U446" s="45"/>
      <c r="Y446" s="40"/>
      <c r="AK446" s="40"/>
      <c r="AO446" s="43"/>
    </row>
    <row r="447" spans="2:41" x14ac:dyDescent="0.25">
      <c r="B447" s="31"/>
      <c r="C447" s="44"/>
      <c r="F447" s="39"/>
      <c r="G447" s="40"/>
      <c r="I447" s="40"/>
      <c r="N447" s="86"/>
      <c r="O447" s="86"/>
      <c r="P447" s="86"/>
      <c r="U447" s="45"/>
      <c r="Y447" s="40"/>
      <c r="AK447" s="40"/>
      <c r="AO447" s="43"/>
    </row>
    <row r="448" spans="2:41" x14ac:dyDescent="0.25">
      <c r="B448" s="31"/>
      <c r="C448" s="44"/>
      <c r="F448" s="39"/>
      <c r="G448" s="40"/>
      <c r="H448" s="39"/>
      <c r="I448" s="40"/>
      <c r="U448" s="45"/>
      <c r="Y448" s="40"/>
      <c r="AK448" s="40"/>
      <c r="AO448" s="43"/>
    </row>
    <row r="449" spans="2:41" x14ac:dyDescent="0.25">
      <c r="B449" s="31"/>
      <c r="C449" s="44"/>
      <c r="F449" s="39"/>
      <c r="G449" s="40"/>
      <c r="H449" s="39"/>
      <c r="I449" s="40"/>
      <c r="U449" s="45"/>
      <c r="Y449" s="40"/>
      <c r="AK449" s="40"/>
      <c r="AO449" s="43"/>
    </row>
    <row r="450" spans="2:41" x14ac:dyDescent="0.25">
      <c r="B450" s="31"/>
      <c r="C450" s="44"/>
      <c r="F450" s="39"/>
      <c r="G450" s="40"/>
      <c r="H450" s="39"/>
      <c r="I450" s="40"/>
      <c r="U450" s="45"/>
      <c r="Y450" s="40"/>
      <c r="AK450" s="40"/>
      <c r="AO450" s="43"/>
    </row>
    <row r="451" spans="2:41" x14ac:dyDescent="0.25">
      <c r="B451" s="31"/>
      <c r="C451" s="44"/>
      <c r="F451" s="39"/>
      <c r="G451" s="40"/>
      <c r="H451" s="39"/>
      <c r="I451" s="40"/>
      <c r="U451" s="45"/>
      <c r="Y451" s="40"/>
      <c r="AK451" s="40"/>
      <c r="AO451" s="43"/>
    </row>
    <row r="452" spans="2:41" x14ac:dyDescent="0.25">
      <c r="B452" s="31"/>
      <c r="C452" s="44"/>
      <c r="G452" s="40"/>
      <c r="H452" s="39"/>
      <c r="I452" s="40"/>
      <c r="U452" s="45"/>
      <c r="Y452" s="40"/>
      <c r="AK452" s="40"/>
      <c r="AO452" s="43"/>
    </row>
    <row r="453" spans="2:41" x14ac:dyDescent="0.25">
      <c r="B453" s="31"/>
      <c r="C453" s="44"/>
      <c r="G453" s="40"/>
      <c r="H453" s="39"/>
      <c r="I453" s="40"/>
      <c r="L453" s="48"/>
      <c r="M453" s="49"/>
      <c r="Y453" s="40"/>
      <c r="AK453" s="40"/>
      <c r="AO453" s="43"/>
    </row>
    <row r="454" spans="2:41" x14ac:dyDescent="0.25">
      <c r="B454" s="31"/>
      <c r="C454" s="44"/>
      <c r="F454" s="39"/>
      <c r="G454" s="40"/>
      <c r="H454" s="39"/>
      <c r="I454" s="40"/>
      <c r="L454" s="46"/>
      <c r="M454" s="47"/>
      <c r="Q454" s="98"/>
      <c r="Y454" s="40"/>
      <c r="AK454" s="40"/>
      <c r="AO454" s="43"/>
    </row>
    <row r="455" spans="2:41" x14ac:dyDescent="0.25">
      <c r="B455" s="31"/>
      <c r="C455" s="44"/>
      <c r="F455" s="39"/>
      <c r="G455" s="40"/>
      <c r="H455" s="39"/>
      <c r="I455" s="40"/>
      <c r="L455" s="46"/>
      <c r="M455" s="47"/>
      <c r="Q455" s="98"/>
      <c r="Y455" s="40"/>
      <c r="AK455" s="40"/>
      <c r="AO455" s="43"/>
    </row>
    <row r="456" spans="2:41" x14ac:dyDescent="0.25">
      <c r="B456" s="31"/>
      <c r="C456" s="44"/>
      <c r="G456" s="40"/>
      <c r="H456" s="39"/>
      <c r="I456" s="40"/>
      <c r="L456" s="48"/>
      <c r="M456" s="49"/>
      <c r="Y456" s="40"/>
      <c r="AK456" s="40"/>
      <c r="AO456" s="43"/>
    </row>
    <row r="457" spans="2:41" x14ac:dyDescent="0.25">
      <c r="B457" s="31"/>
      <c r="C457" s="44"/>
      <c r="G457" s="40"/>
      <c r="I457" s="40"/>
      <c r="L457" s="48"/>
      <c r="M457" s="49"/>
      <c r="Y457" s="40"/>
      <c r="AK457" s="40"/>
      <c r="AO457" s="43"/>
    </row>
    <row r="458" spans="2:41" x14ac:dyDescent="0.25">
      <c r="B458" s="31"/>
      <c r="C458" s="44"/>
      <c r="G458" s="40"/>
      <c r="H458" s="39"/>
      <c r="I458" s="40"/>
      <c r="L458" s="48"/>
      <c r="M458" s="49"/>
      <c r="Y458" s="40"/>
      <c r="AK458" s="40"/>
      <c r="AO458" s="43"/>
    </row>
    <row r="459" spans="2:41" x14ac:dyDescent="0.25">
      <c r="B459" s="31"/>
      <c r="C459" s="44"/>
      <c r="G459" s="40"/>
      <c r="H459" s="39"/>
      <c r="I459" s="40"/>
      <c r="L459" s="48"/>
      <c r="M459" s="49"/>
      <c r="Y459" s="40"/>
      <c r="AK459" s="40"/>
      <c r="AO459" s="43"/>
    </row>
    <row r="460" spans="2:41" x14ac:dyDescent="0.25">
      <c r="B460" s="31"/>
      <c r="C460" s="44"/>
      <c r="F460" s="39"/>
      <c r="G460" s="40"/>
      <c r="H460" s="39"/>
      <c r="I460" s="40"/>
      <c r="L460" s="48"/>
      <c r="M460" s="49"/>
      <c r="Y460" s="40"/>
      <c r="AK460" s="40"/>
      <c r="AO460" s="43"/>
    </row>
    <row r="461" spans="2:41" x14ac:dyDescent="0.25">
      <c r="B461" s="31"/>
      <c r="C461" s="44"/>
      <c r="G461" s="40"/>
      <c r="H461" s="39"/>
      <c r="I461" s="40"/>
      <c r="L461" s="48"/>
      <c r="M461" s="49"/>
      <c r="Y461" s="40"/>
      <c r="AK461" s="40"/>
      <c r="AO461" s="43"/>
    </row>
    <row r="462" spans="2:41" x14ac:dyDescent="0.25">
      <c r="B462" s="31"/>
      <c r="C462" s="44"/>
      <c r="G462" s="40"/>
      <c r="H462" s="39"/>
      <c r="I462" s="40"/>
      <c r="L462" s="48"/>
      <c r="M462" s="49"/>
      <c r="Y462" s="40"/>
      <c r="AK462" s="40"/>
      <c r="AO462" s="43"/>
    </row>
    <row r="463" spans="2:41" x14ac:dyDescent="0.25">
      <c r="B463" s="31"/>
      <c r="C463" s="44"/>
      <c r="G463" s="40"/>
      <c r="H463" s="39"/>
      <c r="I463" s="40"/>
      <c r="L463" s="48"/>
      <c r="M463" s="49"/>
      <c r="Y463" s="40"/>
      <c r="AK463" s="40"/>
      <c r="AO463" s="43"/>
    </row>
    <row r="464" spans="2:41" x14ac:dyDescent="0.25">
      <c r="B464" s="31"/>
      <c r="C464" s="44"/>
      <c r="G464" s="40"/>
      <c r="H464" s="39"/>
      <c r="I464" s="40"/>
      <c r="L464" s="46"/>
      <c r="M464" s="47"/>
      <c r="Y464" s="40"/>
      <c r="AK464" s="40"/>
      <c r="AO464" s="43"/>
    </row>
    <row r="465" spans="2:41" x14ac:dyDescent="0.25">
      <c r="B465" s="31"/>
      <c r="C465" s="44"/>
      <c r="G465" s="40"/>
      <c r="I465" s="40"/>
      <c r="L465" s="46"/>
      <c r="M465" s="47"/>
      <c r="Y465" s="40"/>
      <c r="AK465" s="40"/>
      <c r="AO465" s="43"/>
    </row>
    <row r="466" spans="2:41" x14ac:dyDescent="0.25">
      <c r="B466" s="31"/>
      <c r="C466" s="44"/>
      <c r="G466" s="40"/>
      <c r="H466" s="50"/>
      <c r="I466" s="40"/>
      <c r="L466" s="46"/>
      <c r="M466" s="47"/>
      <c r="Y466" s="40"/>
      <c r="AK466" s="40"/>
      <c r="AO466" s="43"/>
    </row>
    <row r="467" spans="2:41" x14ac:dyDescent="0.25">
      <c r="B467" s="31"/>
      <c r="C467" s="44"/>
      <c r="G467" s="40"/>
      <c r="H467" s="39"/>
      <c r="I467" s="40"/>
      <c r="L467" s="48"/>
      <c r="M467" s="49"/>
      <c r="Y467" s="40"/>
      <c r="AK467" s="40"/>
      <c r="AO467" s="43"/>
    </row>
    <row r="468" spans="2:41" x14ac:dyDescent="0.25">
      <c r="B468" s="31"/>
      <c r="C468" s="44"/>
      <c r="F468" s="39"/>
      <c r="G468" s="40"/>
      <c r="H468" s="39"/>
      <c r="I468" s="40"/>
      <c r="L468" s="48"/>
      <c r="M468" s="49"/>
      <c r="Y468" s="40"/>
      <c r="AK468" s="40"/>
      <c r="AO468" s="43"/>
    </row>
    <row r="469" spans="2:41" x14ac:dyDescent="0.25">
      <c r="B469" s="31"/>
      <c r="C469" s="44"/>
      <c r="L469" s="46"/>
      <c r="M469" s="47"/>
      <c r="Y469" s="40"/>
      <c r="AK469" s="40"/>
      <c r="AO469" s="43"/>
    </row>
    <row r="470" spans="2:41" x14ac:dyDescent="0.25">
      <c r="B470" s="31"/>
      <c r="C470" s="44"/>
      <c r="L470" s="46"/>
      <c r="M470" s="47"/>
      <c r="Y470" s="40"/>
      <c r="AK470" s="40"/>
      <c r="AO470" s="43"/>
    </row>
    <row r="471" spans="2:41" x14ac:dyDescent="0.25">
      <c r="B471" s="31"/>
      <c r="C471" s="44"/>
      <c r="L471" s="46"/>
      <c r="M471" s="47"/>
      <c r="Y471" s="40"/>
      <c r="AK471" s="40"/>
      <c r="AO471" s="43"/>
    </row>
    <row r="472" spans="2:41" x14ac:dyDescent="0.25">
      <c r="B472" s="31"/>
      <c r="C472" s="44"/>
      <c r="L472" s="46"/>
      <c r="M472" s="47"/>
      <c r="Y472" s="40"/>
      <c r="AK472" s="40"/>
      <c r="AO472" s="43"/>
    </row>
    <row r="473" spans="2:41" x14ac:dyDescent="0.25">
      <c r="B473" s="31"/>
      <c r="C473" s="44"/>
      <c r="L473" s="46"/>
      <c r="M473" s="47"/>
      <c r="Y473" s="40"/>
      <c r="AK473" s="40"/>
      <c r="AO473" s="43"/>
    </row>
    <row r="474" spans="2:41" x14ac:dyDescent="0.25">
      <c r="B474" s="31"/>
      <c r="C474" s="44"/>
      <c r="L474" s="46"/>
      <c r="M474" s="47"/>
      <c r="Y474" s="40"/>
      <c r="AK474" s="40"/>
      <c r="AO474" s="43"/>
    </row>
    <row r="475" spans="2:41" x14ac:dyDescent="0.25">
      <c r="B475" s="31"/>
      <c r="C475" s="44"/>
      <c r="L475" s="46"/>
      <c r="M475" s="47"/>
      <c r="Y475" s="40"/>
      <c r="AK475" s="40"/>
      <c r="AO475" s="43"/>
    </row>
    <row r="476" spans="2:41" x14ac:dyDescent="0.25">
      <c r="B476" s="31"/>
      <c r="C476" s="44"/>
      <c r="F476" s="39"/>
      <c r="G476" s="40"/>
      <c r="H476" s="39"/>
      <c r="I476" s="40"/>
      <c r="U476" s="45"/>
      <c r="Y476" s="40"/>
      <c r="AK476" s="40"/>
      <c r="AO476" s="43"/>
    </row>
    <row r="477" spans="2:41" x14ac:dyDescent="0.25">
      <c r="B477" s="31"/>
      <c r="C477" s="44"/>
      <c r="G477" s="40"/>
      <c r="H477" s="39"/>
      <c r="I477" s="40"/>
      <c r="U477" s="45"/>
      <c r="Y477" s="40"/>
      <c r="AK477" s="40"/>
      <c r="AO477" s="43"/>
    </row>
    <row r="478" spans="2:41" x14ac:dyDescent="0.25">
      <c r="B478" s="31"/>
      <c r="C478" s="44"/>
      <c r="F478" s="39"/>
      <c r="G478" s="40"/>
      <c r="H478" s="39"/>
      <c r="I478" s="40"/>
      <c r="L478" s="46"/>
      <c r="M478" s="47"/>
      <c r="Y478" s="40"/>
      <c r="AK478" s="40"/>
      <c r="AO478" s="43"/>
    </row>
    <row r="479" spans="2:41" x14ac:dyDescent="0.25">
      <c r="B479" s="31"/>
      <c r="C479" s="44"/>
      <c r="F479" s="39"/>
      <c r="G479" s="40"/>
      <c r="H479" s="39"/>
      <c r="I479" s="40"/>
      <c r="L479" s="46"/>
      <c r="M479" s="47"/>
      <c r="Y479" s="40"/>
      <c r="AK479" s="40"/>
      <c r="AO479" s="43"/>
    </row>
    <row r="480" spans="2:41" x14ac:dyDescent="0.25">
      <c r="B480" s="31"/>
      <c r="C480" s="44"/>
      <c r="F480" s="39"/>
      <c r="G480" s="40"/>
      <c r="H480" s="39"/>
      <c r="I480" s="40"/>
      <c r="L480" s="48"/>
      <c r="M480" s="49"/>
      <c r="Y480" s="40"/>
      <c r="AK480" s="40"/>
      <c r="AO480" s="43"/>
    </row>
    <row r="481" spans="2:41" x14ac:dyDescent="0.25">
      <c r="B481" s="31"/>
      <c r="C481" s="44"/>
      <c r="F481" s="39"/>
      <c r="G481" s="40"/>
      <c r="H481" s="39"/>
      <c r="I481" s="40"/>
      <c r="L481" s="48"/>
      <c r="M481" s="49"/>
      <c r="Y481" s="40"/>
      <c r="AK481" s="40"/>
      <c r="AO481" s="43"/>
    </row>
    <row r="482" spans="2:41" x14ac:dyDescent="0.25">
      <c r="B482" s="31"/>
      <c r="C482" s="44"/>
      <c r="F482" s="39"/>
      <c r="G482" s="40"/>
      <c r="H482" s="39"/>
      <c r="I482" s="40"/>
      <c r="L482" s="48"/>
      <c r="M482" s="49"/>
      <c r="Y482" s="40"/>
      <c r="AK482" s="40"/>
      <c r="AO482" s="43"/>
    </row>
    <row r="483" spans="2:41" x14ac:dyDescent="0.25">
      <c r="B483" s="31"/>
      <c r="C483" s="44"/>
      <c r="G483" s="40"/>
      <c r="H483" s="39"/>
      <c r="I483" s="40"/>
      <c r="L483" s="48"/>
      <c r="M483" s="49"/>
      <c r="Y483" s="40"/>
      <c r="AK483" s="40"/>
      <c r="AO483" s="43"/>
    </row>
    <row r="484" spans="2:41" x14ac:dyDescent="0.25">
      <c r="B484" s="31"/>
      <c r="C484" s="44"/>
      <c r="G484" s="40"/>
      <c r="H484" s="39"/>
      <c r="I484" s="40"/>
      <c r="L484" s="48"/>
      <c r="M484" s="49"/>
      <c r="Y484" s="40"/>
      <c r="AK484" s="40"/>
      <c r="AO484" s="43"/>
    </row>
    <row r="485" spans="2:41" x14ac:dyDescent="0.25">
      <c r="B485" s="31"/>
      <c r="C485" s="44"/>
      <c r="G485" s="40"/>
      <c r="H485" s="39"/>
      <c r="I485" s="40"/>
      <c r="L485" s="48"/>
      <c r="M485" s="49"/>
      <c r="Y485" s="40"/>
      <c r="AK485" s="40"/>
      <c r="AO485" s="43"/>
    </row>
    <row r="486" spans="2:41" x14ac:dyDescent="0.25">
      <c r="B486" s="31"/>
      <c r="C486" s="44"/>
      <c r="F486" s="39"/>
      <c r="G486" s="40"/>
      <c r="I486" s="40"/>
      <c r="L486" s="46"/>
      <c r="M486" s="47"/>
      <c r="Y486" s="40"/>
      <c r="AK486" s="40"/>
      <c r="AO486" s="43"/>
    </row>
    <row r="487" spans="2:41" x14ac:dyDescent="0.25">
      <c r="B487" s="31"/>
      <c r="C487" s="44"/>
      <c r="F487" s="50"/>
      <c r="G487" s="40"/>
      <c r="H487" s="50"/>
      <c r="I487" s="40"/>
      <c r="L487" s="46"/>
      <c r="M487" s="47"/>
      <c r="Y487" s="40"/>
      <c r="AK487" s="40"/>
      <c r="AO487" s="43"/>
    </row>
    <row r="488" spans="2:41" x14ac:dyDescent="0.25">
      <c r="B488" s="31"/>
      <c r="C488" s="44"/>
      <c r="F488" s="50"/>
      <c r="G488" s="40"/>
      <c r="H488" s="50"/>
      <c r="I488" s="40"/>
      <c r="L488" s="46"/>
      <c r="M488" s="47"/>
      <c r="Y488" s="40"/>
      <c r="AK488" s="40"/>
      <c r="AO488" s="43"/>
    </row>
    <row r="489" spans="2:41" x14ac:dyDescent="0.25">
      <c r="B489" s="31"/>
      <c r="C489" s="44"/>
      <c r="F489" s="39"/>
      <c r="G489" s="40"/>
      <c r="H489" s="39"/>
      <c r="I489" s="40"/>
      <c r="L489" s="48"/>
      <c r="M489" s="49"/>
      <c r="Y489" s="40"/>
      <c r="AK489" s="40"/>
      <c r="AO489" s="43"/>
    </row>
    <row r="490" spans="2:41" x14ac:dyDescent="0.25">
      <c r="B490" s="31"/>
      <c r="C490" s="44"/>
      <c r="L490" s="46"/>
      <c r="M490" s="47"/>
      <c r="Y490" s="40"/>
      <c r="AK490" s="40"/>
      <c r="AO490" s="43"/>
    </row>
    <row r="491" spans="2:41" x14ac:dyDescent="0.25">
      <c r="B491" s="31"/>
      <c r="C491" s="44"/>
      <c r="L491" s="46"/>
      <c r="M491" s="47"/>
      <c r="Y491" s="40"/>
      <c r="AK491" s="40"/>
      <c r="AO491" s="43"/>
    </row>
    <row r="492" spans="2:41" x14ac:dyDescent="0.25">
      <c r="B492" s="31"/>
      <c r="C492" s="44"/>
      <c r="G492" s="40"/>
      <c r="H492" s="39"/>
      <c r="I492" s="40"/>
      <c r="L492" s="48"/>
      <c r="M492" s="49"/>
      <c r="Y492" s="40"/>
      <c r="AK492" s="40"/>
      <c r="AO492" s="43"/>
    </row>
    <row r="493" spans="2:41" x14ac:dyDescent="0.25">
      <c r="B493" s="31"/>
      <c r="C493" s="44"/>
      <c r="G493" s="40"/>
      <c r="H493" s="39"/>
      <c r="I493" s="40"/>
      <c r="L493" s="48"/>
      <c r="M493" s="49"/>
      <c r="Y493" s="40"/>
      <c r="AK493" s="40"/>
      <c r="AO493" s="43"/>
    </row>
    <row r="494" spans="2:41" x14ac:dyDescent="0.25">
      <c r="B494" s="31"/>
      <c r="C494" s="44"/>
      <c r="F494" s="39"/>
      <c r="G494" s="40"/>
      <c r="I494" s="40"/>
      <c r="L494" s="46"/>
      <c r="M494" s="47"/>
      <c r="Y494" s="40"/>
      <c r="AK494" s="40"/>
      <c r="AO494" s="43"/>
    </row>
    <row r="495" spans="2:41" x14ac:dyDescent="0.25">
      <c r="B495" s="31"/>
      <c r="C495" s="44"/>
      <c r="G495" s="40"/>
      <c r="H495" s="39"/>
      <c r="I495" s="40"/>
      <c r="L495" s="48"/>
      <c r="M495" s="49"/>
      <c r="Y495" s="40"/>
      <c r="AK495" s="40"/>
      <c r="AO495" s="43"/>
    </row>
    <row r="496" spans="2:41" x14ac:dyDescent="0.25">
      <c r="B496" s="31"/>
      <c r="C496" s="44"/>
      <c r="F496" s="39"/>
      <c r="G496" s="40"/>
      <c r="H496" s="39"/>
      <c r="I496" s="40"/>
      <c r="U496" s="45"/>
      <c r="Y496" s="40"/>
      <c r="AK496" s="40"/>
    </row>
    <row r="497" spans="2:37" x14ac:dyDescent="0.25">
      <c r="B497" s="31"/>
      <c r="C497" s="44"/>
      <c r="F497" s="39"/>
      <c r="G497" s="40"/>
      <c r="H497" s="39"/>
      <c r="I497" s="40"/>
      <c r="L497" s="46"/>
      <c r="M497" s="47"/>
      <c r="Y497" s="40"/>
      <c r="AK497" s="40"/>
    </row>
    <row r="498" spans="2:37" x14ac:dyDescent="0.25">
      <c r="B498" s="31"/>
      <c r="C498" s="44"/>
      <c r="G498" s="40"/>
      <c r="H498" s="39"/>
      <c r="I498" s="40"/>
      <c r="U498" s="45"/>
      <c r="Y498" s="40"/>
      <c r="AK498" s="40"/>
    </row>
    <row r="499" spans="2:37" x14ac:dyDescent="0.25">
      <c r="B499" s="31"/>
      <c r="C499" s="44"/>
      <c r="G499" s="40"/>
      <c r="H499" s="39"/>
      <c r="I499" s="40"/>
      <c r="U499" s="45"/>
      <c r="Y499" s="40"/>
      <c r="AK499" s="40"/>
    </row>
    <row r="500" spans="2:37" x14ac:dyDescent="0.25">
      <c r="B500" s="31"/>
      <c r="C500" s="44"/>
      <c r="G500" s="40"/>
      <c r="H500" s="39"/>
      <c r="I500" s="40"/>
      <c r="U500" s="45"/>
      <c r="Y500" s="40"/>
      <c r="AK500" s="40"/>
    </row>
    <row r="501" spans="2:37" x14ac:dyDescent="0.25">
      <c r="B501" s="31"/>
      <c r="C501" s="44"/>
      <c r="F501" s="39"/>
      <c r="G501" s="40"/>
      <c r="H501" s="39"/>
      <c r="I501" s="40"/>
      <c r="L501" s="46"/>
      <c r="M501" s="47"/>
      <c r="Y501" s="40"/>
      <c r="AK501" s="40"/>
    </row>
    <row r="502" spans="2:37" x14ac:dyDescent="0.25">
      <c r="B502" s="31"/>
      <c r="C502" s="44"/>
      <c r="F502" s="39"/>
      <c r="G502" s="40"/>
      <c r="H502" s="39"/>
      <c r="I502" s="40"/>
      <c r="L502" s="46"/>
      <c r="M502" s="47"/>
      <c r="Y502" s="40"/>
      <c r="AK502" s="40"/>
    </row>
    <row r="503" spans="2:37" x14ac:dyDescent="0.25">
      <c r="B503" s="31"/>
      <c r="C503" s="44"/>
      <c r="F503" s="39"/>
      <c r="G503" s="40"/>
      <c r="H503" s="39"/>
      <c r="I503" s="40"/>
      <c r="L503" s="46"/>
      <c r="M503" s="47"/>
      <c r="N503" s="86"/>
      <c r="O503" s="86"/>
      <c r="P503" s="86"/>
      <c r="Y503" s="40"/>
      <c r="AK503" s="40"/>
    </row>
    <row r="504" spans="2:37" x14ac:dyDescent="0.25">
      <c r="B504" s="31"/>
      <c r="C504" s="44"/>
      <c r="F504" s="39"/>
      <c r="G504" s="40"/>
      <c r="H504" s="39"/>
      <c r="I504" s="40"/>
      <c r="L504" s="46"/>
      <c r="M504" s="47"/>
      <c r="Y504" s="40"/>
      <c r="AK504" s="40"/>
    </row>
    <row r="505" spans="2:37" x14ac:dyDescent="0.25">
      <c r="B505" s="31"/>
      <c r="C505" s="44"/>
      <c r="F505" s="39"/>
      <c r="G505" s="40"/>
      <c r="H505" s="39"/>
      <c r="I505" s="40"/>
      <c r="L505" s="48"/>
      <c r="M505" s="49"/>
      <c r="Y505" s="40"/>
      <c r="AK505" s="40"/>
    </row>
    <row r="506" spans="2:37" x14ac:dyDescent="0.25">
      <c r="B506" s="31"/>
      <c r="C506" s="44"/>
      <c r="F506" s="39"/>
      <c r="G506" s="40"/>
      <c r="H506" s="39"/>
      <c r="I506" s="40"/>
      <c r="L506" s="48"/>
      <c r="M506" s="49"/>
      <c r="Y506" s="40"/>
      <c r="AK506" s="40"/>
    </row>
    <row r="507" spans="2:37" x14ac:dyDescent="0.25">
      <c r="B507" s="31"/>
      <c r="C507" s="44"/>
      <c r="F507" s="39"/>
      <c r="G507" s="40"/>
      <c r="H507" s="39"/>
      <c r="I507" s="40"/>
      <c r="L507" s="48"/>
      <c r="M507" s="49"/>
      <c r="Y507" s="40"/>
      <c r="AK507" s="40"/>
    </row>
    <row r="508" spans="2:37" x14ac:dyDescent="0.25">
      <c r="B508" s="31"/>
      <c r="C508" s="44"/>
      <c r="F508" s="39"/>
      <c r="G508" s="40"/>
      <c r="H508" s="39"/>
      <c r="I508" s="40"/>
      <c r="L508" s="48"/>
      <c r="M508" s="49"/>
      <c r="Y508" s="40"/>
      <c r="AK508" s="40"/>
    </row>
    <row r="509" spans="2:37" x14ac:dyDescent="0.25">
      <c r="B509" s="31"/>
      <c r="C509" s="44"/>
      <c r="G509" s="40"/>
      <c r="H509" s="39"/>
      <c r="I509" s="40"/>
      <c r="L509" s="48"/>
      <c r="M509" s="49"/>
      <c r="Y509" s="40"/>
      <c r="AK509" s="40"/>
    </row>
    <row r="510" spans="2:37" x14ac:dyDescent="0.25">
      <c r="B510" s="31"/>
      <c r="C510" s="44"/>
      <c r="G510" s="40"/>
      <c r="H510" s="39"/>
      <c r="I510" s="40"/>
      <c r="L510" s="48"/>
      <c r="M510" s="49"/>
      <c r="Y510" s="40"/>
      <c r="AK510" s="40"/>
    </row>
    <row r="511" spans="2:37" x14ac:dyDescent="0.25">
      <c r="B511" s="31"/>
      <c r="C511" s="44"/>
      <c r="F511" s="39"/>
      <c r="G511" s="40"/>
      <c r="H511" s="39"/>
      <c r="I511" s="40"/>
      <c r="U511" s="45"/>
      <c r="Y511" s="40"/>
      <c r="AK511" s="40"/>
    </row>
    <row r="512" spans="2:37" x14ac:dyDescent="0.25">
      <c r="B512" s="31"/>
      <c r="C512" s="44"/>
      <c r="F512" s="39"/>
      <c r="G512" s="40"/>
      <c r="H512" s="39"/>
      <c r="I512" s="40"/>
      <c r="N512" s="64"/>
      <c r="O512" s="64"/>
      <c r="P512" s="64"/>
      <c r="U512" s="45"/>
      <c r="Y512" s="40"/>
      <c r="AK512" s="40"/>
    </row>
    <row r="513" spans="2:37" x14ac:dyDescent="0.25">
      <c r="B513" s="31"/>
      <c r="C513" s="44"/>
      <c r="F513" s="39"/>
      <c r="G513" s="40"/>
      <c r="H513" s="39"/>
      <c r="I513" s="40"/>
      <c r="N513" s="64"/>
      <c r="O513" s="64"/>
      <c r="P513" s="64"/>
      <c r="U513" s="45"/>
      <c r="Y513" s="40"/>
      <c r="AK513" s="40"/>
    </row>
    <row r="514" spans="2:37" x14ac:dyDescent="0.25">
      <c r="B514" s="31"/>
      <c r="C514" s="44"/>
      <c r="F514" s="39"/>
      <c r="G514" s="40"/>
      <c r="H514" s="39"/>
      <c r="I514" s="40"/>
      <c r="N514" s="86"/>
      <c r="U514" s="45"/>
      <c r="Y514" s="40"/>
      <c r="AK514" s="40"/>
    </row>
    <row r="515" spans="2:37" x14ac:dyDescent="0.25">
      <c r="B515" s="31"/>
      <c r="C515" s="44"/>
      <c r="F515" s="39"/>
      <c r="G515" s="40"/>
      <c r="H515" s="39"/>
      <c r="I515" s="40"/>
      <c r="U515" s="45"/>
      <c r="Y515" s="40"/>
      <c r="AK515" s="40"/>
    </row>
    <row r="516" spans="2:37" x14ac:dyDescent="0.25">
      <c r="B516" s="31"/>
      <c r="C516" s="44"/>
      <c r="F516" s="39"/>
      <c r="G516" s="40"/>
      <c r="H516" s="39"/>
      <c r="I516" s="40"/>
      <c r="U516" s="45"/>
      <c r="Y516" s="40"/>
      <c r="AK516" s="40"/>
    </row>
    <row r="517" spans="2:37" x14ac:dyDescent="0.25">
      <c r="B517" s="31"/>
      <c r="C517" s="44"/>
      <c r="F517" s="39"/>
      <c r="G517" s="40"/>
      <c r="H517" s="39"/>
      <c r="I517" s="40"/>
      <c r="Q517" s="98"/>
      <c r="Y517" s="40"/>
      <c r="AK517" s="40"/>
    </row>
    <row r="518" spans="2:37" x14ac:dyDescent="0.25">
      <c r="B518" s="31"/>
      <c r="C518" s="44"/>
      <c r="G518" s="40"/>
      <c r="H518" s="39"/>
      <c r="I518" s="40"/>
      <c r="U518" s="45"/>
      <c r="Y518" s="40"/>
      <c r="AK518" s="40"/>
    </row>
    <row r="519" spans="2:37" x14ac:dyDescent="0.25">
      <c r="B519" s="31"/>
      <c r="C519" s="44"/>
      <c r="G519" s="40"/>
      <c r="H519" s="39"/>
      <c r="I519" s="40"/>
      <c r="L519" s="48"/>
      <c r="M519" s="49"/>
      <c r="Y519" s="40"/>
      <c r="AK519" s="40"/>
    </row>
    <row r="520" spans="2:37" x14ac:dyDescent="0.25">
      <c r="B520" s="31"/>
      <c r="C520" s="44"/>
      <c r="G520" s="40"/>
      <c r="H520" s="39"/>
      <c r="I520" s="40"/>
      <c r="L520" s="48"/>
      <c r="M520" s="49"/>
      <c r="Y520" s="40"/>
      <c r="AK520" s="40"/>
    </row>
    <row r="521" spans="2:37" x14ac:dyDescent="0.25">
      <c r="B521" s="31"/>
      <c r="C521" s="44"/>
      <c r="F521" s="39"/>
      <c r="G521" s="40"/>
      <c r="H521" s="39"/>
      <c r="I521" s="40"/>
      <c r="L521" s="48"/>
      <c r="M521" s="49"/>
      <c r="Y521" s="40"/>
      <c r="AK521" s="40"/>
    </row>
    <row r="522" spans="2:37" x14ac:dyDescent="0.25">
      <c r="B522" s="31"/>
      <c r="C522" s="44"/>
      <c r="F522" s="39"/>
      <c r="G522" s="40"/>
      <c r="H522" s="39"/>
      <c r="I522" s="40"/>
      <c r="L522" s="48"/>
      <c r="M522" s="49"/>
      <c r="Y522" s="40"/>
      <c r="AK522" s="40"/>
    </row>
    <row r="523" spans="2:37" x14ac:dyDescent="0.25">
      <c r="B523" s="31"/>
      <c r="C523" s="44"/>
      <c r="F523" s="39"/>
      <c r="G523" s="40"/>
      <c r="H523" s="39"/>
      <c r="I523" s="40"/>
      <c r="L523" s="48"/>
      <c r="M523" s="49"/>
      <c r="Y523" s="40"/>
      <c r="AK523" s="40"/>
    </row>
    <row r="524" spans="2:37" x14ac:dyDescent="0.25">
      <c r="B524" s="31"/>
      <c r="C524" s="44"/>
      <c r="G524" s="40"/>
      <c r="H524" s="39"/>
      <c r="I524" s="40"/>
      <c r="L524" s="48"/>
      <c r="M524" s="49"/>
      <c r="Y524" s="40"/>
      <c r="AK524" s="40"/>
    </row>
    <row r="525" spans="2:37" x14ac:dyDescent="0.25">
      <c r="B525" s="31"/>
      <c r="C525" s="44"/>
      <c r="G525" s="40"/>
      <c r="H525" s="39"/>
      <c r="I525" s="40"/>
      <c r="L525" s="48"/>
      <c r="M525" s="49"/>
      <c r="Y525" s="40"/>
      <c r="AK525" s="40"/>
    </row>
    <row r="526" spans="2:37" x14ac:dyDescent="0.25">
      <c r="B526" s="31"/>
      <c r="C526" s="44"/>
      <c r="F526" s="39"/>
      <c r="G526" s="40"/>
      <c r="H526" s="39"/>
      <c r="I526" s="40"/>
      <c r="L526" s="48"/>
      <c r="M526" s="49"/>
      <c r="Y526" s="40"/>
      <c r="AK526" s="40"/>
    </row>
    <row r="527" spans="2:37" x14ac:dyDescent="0.25">
      <c r="B527" s="31"/>
      <c r="C527" s="44"/>
      <c r="G527" s="40"/>
      <c r="H527" s="39"/>
      <c r="I527" s="40"/>
      <c r="L527" s="48"/>
      <c r="M527" s="49"/>
      <c r="Y527" s="40"/>
      <c r="AK527" s="40"/>
    </row>
    <row r="528" spans="2:37" ht="18.75" x14ac:dyDescent="0.3">
      <c r="B528" s="31"/>
      <c r="C528" s="44"/>
      <c r="G528" s="40"/>
      <c r="H528" s="39"/>
      <c r="I528" s="40"/>
      <c r="L528" s="46"/>
      <c r="M528" s="47"/>
      <c r="N528" s="88"/>
      <c r="Y528" s="40"/>
      <c r="AK528" s="40"/>
    </row>
    <row r="529" spans="2:37" x14ac:dyDescent="0.25">
      <c r="B529" s="31"/>
      <c r="C529" s="44"/>
      <c r="F529" s="39"/>
      <c r="G529" s="40"/>
      <c r="H529" s="50"/>
      <c r="I529" s="40"/>
      <c r="L529" s="46"/>
      <c r="M529" s="47"/>
      <c r="Y529" s="40"/>
      <c r="AK529" s="40"/>
    </row>
    <row r="530" spans="2:37" x14ac:dyDescent="0.25">
      <c r="B530" s="31"/>
      <c r="C530" s="44"/>
      <c r="F530" s="50"/>
      <c r="G530" s="40"/>
      <c r="H530" s="50"/>
      <c r="I530" s="40"/>
      <c r="L530" s="46"/>
      <c r="M530" s="47"/>
      <c r="Y530" s="40"/>
      <c r="AK530" s="40"/>
    </row>
    <row r="531" spans="2:37" x14ac:dyDescent="0.25">
      <c r="B531" s="31"/>
      <c r="C531" s="44"/>
      <c r="G531" s="40"/>
      <c r="I531" s="40"/>
      <c r="L531" s="46"/>
      <c r="M531" s="47"/>
      <c r="Y531" s="40"/>
      <c r="AK531" s="40"/>
    </row>
    <row r="532" spans="2:37" x14ac:dyDescent="0.25">
      <c r="B532" s="31"/>
      <c r="C532" s="44"/>
      <c r="F532" s="50"/>
      <c r="G532" s="40"/>
      <c r="I532" s="40"/>
      <c r="L532" s="46"/>
      <c r="M532" s="47"/>
      <c r="Y532" s="40"/>
      <c r="AK532" s="40"/>
    </row>
    <row r="533" spans="2:37" x14ac:dyDescent="0.25">
      <c r="B533" s="31"/>
      <c r="C533" s="44"/>
      <c r="G533" s="40"/>
      <c r="H533" s="39"/>
      <c r="I533" s="40"/>
      <c r="L533" s="48"/>
      <c r="M533" s="49"/>
      <c r="Y533" s="40"/>
      <c r="AK533" s="40"/>
    </row>
    <row r="534" spans="2:37" x14ac:dyDescent="0.25">
      <c r="B534" s="31"/>
      <c r="C534" s="44"/>
      <c r="G534" s="40"/>
      <c r="H534" s="39"/>
      <c r="I534" s="40"/>
      <c r="L534" s="48"/>
      <c r="M534" s="49"/>
      <c r="Y534" s="40"/>
      <c r="AK534" s="40"/>
    </row>
    <row r="535" spans="2:37" x14ac:dyDescent="0.25">
      <c r="B535" s="31"/>
      <c r="C535" s="44"/>
      <c r="G535" s="40"/>
      <c r="H535" s="39"/>
      <c r="I535" s="40"/>
      <c r="L535" s="48"/>
      <c r="M535" s="49"/>
      <c r="Y535" s="40"/>
      <c r="AK535" s="40"/>
    </row>
    <row r="536" spans="2:37" x14ac:dyDescent="0.25">
      <c r="B536" s="31"/>
      <c r="C536" s="44"/>
      <c r="L536" s="46"/>
      <c r="M536" s="47"/>
      <c r="Y536" s="40"/>
      <c r="AK536" s="40"/>
    </row>
    <row r="537" spans="2:37" x14ac:dyDescent="0.25">
      <c r="B537" s="31"/>
      <c r="C537" s="44"/>
      <c r="L537" s="46"/>
      <c r="M537" s="47"/>
      <c r="Y537" s="40"/>
      <c r="AK537" s="40"/>
    </row>
    <row r="538" spans="2:37" x14ac:dyDescent="0.25">
      <c r="B538" s="31"/>
      <c r="C538" s="44"/>
      <c r="L538" s="46"/>
      <c r="M538" s="47"/>
      <c r="Y538" s="40"/>
      <c r="AK538" s="40"/>
    </row>
    <row r="539" spans="2:37" x14ac:dyDescent="0.25">
      <c r="B539" s="31"/>
      <c r="C539" s="44"/>
      <c r="L539" s="46"/>
      <c r="M539" s="47"/>
      <c r="Y539" s="40"/>
      <c r="AK539" s="40"/>
    </row>
    <row r="540" spans="2:37" x14ac:dyDescent="0.25">
      <c r="B540" s="31"/>
      <c r="C540" s="44"/>
      <c r="L540" s="46"/>
      <c r="M540" s="47"/>
      <c r="Y540" s="40"/>
      <c r="AK540" s="40"/>
    </row>
    <row r="541" spans="2:37" x14ac:dyDescent="0.25">
      <c r="B541" s="31"/>
      <c r="C541" s="44"/>
      <c r="L541" s="35"/>
      <c r="M541" s="31"/>
      <c r="Y541" s="40"/>
      <c r="AK541" s="40"/>
    </row>
    <row r="542" spans="2:37" x14ac:dyDescent="0.25">
      <c r="B542" s="31"/>
      <c r="C542" s="44"/>
      <c r="L542" s="46"/>
      <c r="M542" s="47"/>
      <c r="Y542" s="40"/>
      <c r="AK542" s="40"/>
    </row>
    <row r="543" spans="2:37" x14ac:dyDescent="0.25">
      <c r="B543" s="31"/>
      <c r="C543" s="44"/>
      <c r="G543" s="40"/>
      <c r="H543" s="39"/>
      <c r="I543" s="40"/>
      <c r="U543" s="45"/>
      <c r="Y543" s="40"/>
      <c r="AK543" s="40"/>
    </row>
    <row r="544" spans="2:37" x14ac:dyDescent="0.25">
      <c r="B544" s="31"/>
      <c r="C544" s="44"/>
      <c r="F544" s="39"/>
      <c r="G544" s="40"/>
      <c r="H544" s="39"/>
      <c r="I544" s="40"/>
      <c r="U544" s="45"/>
      <c r="Y544" s="40"/>
      <c r="AK544" s="40"/>
    </row>
    <row r="545" spans="2:37" x14ac:dyDescent="0.25">
      <c r="B545" s="31"/>
      <c r="C545" s="44"/>
      <c r="F545" s="39"/>
      <c r="G545" s="40"/>
      <c r="H545" s="39"/>
      <c r="I545" s="40"/>
      <c r="U545" s="45"/>
      <c r="Y545" s="40"/>
      <c r="AK545" s="40"/>
    </row>
    <row r="546" spans="2:37" x14ac:dyDescent="0.25">
      <c r="B546" s="31"/>
      <c r="C546" s="44"/>
      <c r="F546" s="39"/>
      <c r="G546" s="40"/>
      <c r="H546" s="39"/>
      <c r="I546" s="40"/>
      <c r="U546" s="45"/>
      <c r="Y546" s="40"/>
      <c r="AK546" s="40"/>
    </row>
    <row r="547" spans="2:37" x14ac:dyDescent="0.25">
      <c r="B547" s="31"/>
      <c r="C547" s="44"/>
      <c r="F547" s="39"/>
      <c r="G547" s="40"/>
      <c r="H547" s="39"/>
      <c r="I547" s="40"/>
      <c r="L547" s="46"/>
      <c r="M547" s="47"/>
      <c r="Y547" s="40"/>
      <c r="AK547" s="40"/>
    </row>
    <row r="548" spans="2:37" x14ac:dyDescent="0.25">
      <c r="B548" s="31"/>
      <c r="C548" s="44"/>
      <c r="F548" s="39"/>
      <c r="G548" s="40"/>
      <c r="H548" s="39"/>
      <c r="I548" s="40"/>
      <c r="L548" s="46"/>
      <c r="M548" s="47"/>
      <c r="Y548" s="40"/>
      <c r="AK548" s="40"/>
    </row>
    <row r="549" spans="2:37" x14ac:dyDescent="0.25">
      <c r="B549" s="31"/>
      <c r="C549" s="44"/>
      <c r="F549" s="39"/>
      <c r="G549" s="40"/>
      <c r="H549" s="39"/>
      <c r="I549" s="40"/>
      <c r="L549" s="46"/>
      <c r="M549" s="47"/>
      <c r="Y549" s="40"/>
      <c r="AK549" s="40"/>
    </row>
    <row r="550" spans="2:37" x14ac:dyDescent="0.25">
      <c r="B550" s="31"/>
      <c r="C550" s="44"/>
      <c r="F550" s="39"/>
      <c r="G550" s="40"/>
      <c r="H550" s="39"/>
      <c r="I550" s="40"/>
      <c r="L550" s="46"/>
      <c r="M550" s="47"/>
      <c r="Y550" s="40"/>
      <c r="AK550" s="40"/>
    </row>
    <row r="551" spans="2:37" x14ac:dyDescent="0.25">
      <c r="B551" s="31"/>
      <c r="C551" s="44"/>
      <c r="F551" s="39"/>
      <c r="G551" s="40"/>
      <c r="H551" s="39"/>
      <c r="I551" s="40"/>
      <c r="L551" s="48"/>
      <c r="M551" s="49"/>
      <c r="Y551" s="40"/>
      <c r="AK551" s="40"/>
    </row>
    <row r="552" spans="2:37" x14ac:dyDescent="0.25">
      <c r="B552" s="31"/>
      <c r="C552" s="44"/>
      <c r="F552" s="39"/>
      <c r="G552" s="40"/>
      <c r="H552" s="39"/>
      <c r="I552" s="40"/>
      <c r="L552" s="48"/>
      <c r="M552" s="49"/>
      <c r="Y552" s="40"/>
      <c r="AK552" s="40"/>
    </row>
    <row r="553" spans="2:37" x14ac:dyDescent="0.25">
      <c r="B553" s="31"/>
      <c r="C553" s="44"/>
      <c r="G553" s="40"/>
      <c r="H553" s="39"/>
      <c r="I553" s="40"/>
      <c r="L553" s="48"/>
      <c r="M553" s="49"/>
      <c r="Y553" s="40"/>
      <c r="AK553" s="40"/>
    </row>
    <row r="554" spans="2:37" x14ac:dyDescent="0.25">
      <c r="B554" s="31"/>
      <c r="C554" s="44"/>
      <c r="F554" s="39"/>
      <c r="G554" s="40"/>
      <c r="H554" s="39"/>
      <c r="I554" s="40"/>
      <c r="L554" s="48"/>
      <c r="M554" s="49"/>
      <c r="Y554" s="40"/>
      <c r="AK554" s="40"/>
    </row>
    <row r="555" spans="2:37" x14ac:dyDescent="0.25">
      <c r="B555" s="31"/>
      <c r="C555" s="44"/>
      <c r="G555" s="40"/>
      <c r="H555" s="39"/>
      <c r="I555" s="40"/>
      <c r="U555" s="45"/>
      <c r="Y555" s="40"/>
      <c r="AK555" s="40"/>
    </row>
    <row r="556" spans="2:37" x14ac:dyDescent="0.25">
      <c r="B556" s="31"/>
      <c r="C556" s="44"/>
      <c r="F556" s="39"/>
      <c r="G556" s="40"/>
      <c r="H556" s="39"/>
      <c r="I556" s="40"/>
      <c r="U556" s="45"/>
      <c r="Y556" s="40"/>
      <c r="AK556" s="40"/>
    </row>
    <row r="557" spans="2:37" x14ac:dyDescent="0.25">
      <c r="B557" s="31"/>
      <c r="C557" s="44"/>
      <c r="G557" s="40"/>
      <c r="H557" s="39"/>
      <c r="I557" s="40"/>
      <c r="L557" s="48"/>
      <c r="M557" s="49"/>
      <c r="Y557" s="40"/>
      <c r="AK557" s="40"/>
    </row>
    <row r="558" spans="2:37" x14ac:dyDescent="0.25">
      <c r="B558" s="31"/>
      <c r="C558" s="44"/>
      <c r="F558" s="39"/>
      <c r="G558" s="40"/>
      <c r="H558" s="39"/>
      <c r="I558" s="40"/>
      <c r="L558" s="46"/>
      <c r="M558" s="47"/>
      <c r="Q558" s="98"/>
      <c r="Y558" s="40"/>
      <c r="AK558" s="40"/>
    </row>
    <row r="559" spans="2:37" x14ac:dyDescent="0.25">
      <c r="B559" s="31"/>
      <c r="C559" s="44"/>
      <c r="F559" s="39"/>
      <c r="G559" s="40"/>
      <c r="H559" s="39"/>
      <c r="I559" s="40"/>
      <c r="L559" s="48"/>
      <c r="M559" s="49"/>
      <c r="Y559" s="40"/>
      <c r="AK559" s="40"/>
    </row>
    <row r="560" spans="2:37" x14ac:dyDescent="0.25">
      <c r="B560" s="31"/>
      <c r="C560" s="44"/>
      <c r="G560" s="40"/>
      <c r="H560" s="39"/>
      <c r="I560" s="40"/>
      <c r="L560" s="48"/>
      <c r="M560" s="49"/>
      <c r="Y560" s="40"/>
      <c r="AK560" s="40"/>
    </row>
    <row r="561" spans="2:37" x14ac:dyDescent="0.25">
      <c r="B561" s="31"/>
      <c r="C561" s="44"/>
      <c r="G561" s="40"/>
      <c r="H561" s="39"/>
      <c r="I561" s="40"/>
      <c r="L561" s="48"/>
      <c r="M561" s="49"/>
      <c r="Y561" s="40"/>
      <c r="AK561" s="40"/>
    </row>
    <row r="562" spans="2:37" x14ac:dyDescent="0.25">
      <c r="B562" s="31"/>
      <c r="C562" s="44"/>
      <c r="G562" s="40"/>
      <c r="H562" s="39"/>
      <c r="I562" s="40"/>
      <c r="L562" s="48"/>
      <c r="M562" s="49"/>
      <c r="Y562" s="40"/>
      <c r="AK562" s="40"/>
    </row>
    <row r="563" spans="2:37" x14ac:dyDescent="0.25">
      <c r="B563" s="31"/>
      <c r="C563" s="44"/>
      <c r="F563" s="39"/>
      <c r="G563" s="40"/>
      <c r="H563" s="39"/>
      <c r="I563" s="40"/>
      <c r="L563" s="48"/>
      <c r="M563" s="49"/>
      <c r="Y563" s="40"/>
      <c r="AK563" s="40"/>
    </row>
    <row r="564" spans="2:37" x14ac:dyDescent="0.25">
      <c r="B564" s="31"/>
      <c r="C564" s="44"/>
      <c r="F564" s="39"/>
      <c r="G564" s="40"/>
      <c r="H564" s="39"/>
      <c r="I564" s="40"/>
      <c r="L564" s="48"/>
      <c r="M564" s="49"/>
      <c r="Y564" s="40"/>
      <c r="AK564" s="40"/>
    </row>
    <row r="565" spans="2:37" x14ac:dyDescent="0.25">
      <c r="B565" s="31"/>
      <c r="C565" s="44"/>
      <c r="Y565" s="40"/>
      <c r="AK565" s="40"/>
    </row>
    <row r="566" spans="2:37" x14ac:dyDescent="0.25">
      <c r="B566" s="31"/>
      <c r="C566" s="44"/>
      <c r="L566" s="46"/>
      <c r="M566" s="47"/>
      <c r="Y566" s="40"/>
      <c r="AK566" s="40"/>
    </row>
    <row r="567" spans="2:37" x14ac:dyDescent="0.25">
      <c r="B567" s="31"/>
      <c r="C567" s="44"/>
      <c r="L567" s="46"/>
      <c r="M567" s="47"/>
      <c r="Y567" s="40"/>
      <c r="AK567" s="40"/>
    </row>
    <row r="568" spans="2:37" x14ac:dyDescent="0.25">
      <c r="B568" s="31"/>
      <c r="C568" s="44"/>
      <c r="F568" s="39"/>
      <c r="G568" s="40"/>
      <c r="H568" s="39"/>
      <c r="I568" s="40"/>
      <c r="L568" s="48"/>
      <c r="M568" s="49"/>
      <c r="Y568" s="40"/>
      <c r="AK568" s="40"/>
    </row>
    <row r="569" spans="2:37" x14ac:dyDescent="0.25">
      <c r="B569" s="31"/>
      <c r="C569" s="44"/>
      <c r="F569" s="39"/>
      <c r="G569" s="40"/>
      <c r="H569" s="39"/>
      <c r="I569" s="40"/>
      <c r="J569" s="64"/>
      <c r="U569" s="45"/>
      <c r="Y569" s="40"/>
      <c r="AK569" s="40"/>
    </row>
    <row r="570" spans="2:37" x14ac:dyDescent="0.25">
      <c r="B570" s="31"/>
      <c r="C570" s="44"/>
      <c r="G570" s="40"/>
      <c r="H570" s="39"/>
      <c r="I570" s="40"/>
      <c r="L570" s="48"/>
      <c r="M570" s="49"/>
      <c r="Y570" s="40"/>
      <c r="AK570" s="40"/>
    </row>
    <row r="571" spans="2:37" x14ac:dyDescent="0.25">
      <c r="B571" s="31"/>
      <c r="C571" s="44"/>
      <c r="G571" s="40"/>
      <c r="H571" s="39"/>
      <c r="I571" s="40"/>
      <c r="U571" s="45"/>
      <c r="Y571" s="40"/>
      <c r="AK571" s="40"/>
    </row>
    <row r="572" spans="2:37" x14ac:dyDescent="0.25">
      <c r="B572" s="31"/>
      <c r="C572" s="44"/>
      <c r="G572" s="40"/>
      <c r="I572" s="40"/>
      <c r="U572" s="45"/>
      <c r="Y572" s="40"/>
      <c r="AK572" s="40"/>
    </row>
    <row r="573" spans="2:37" x14ac:dyDescent="0.25">
      <c r="B573" s="31"/>
      <c r="C573" s="44"/>
      <c r="G573" s="40"/>
      <c r="I573" s="40"/>
      <c r="U573" s="45"/>
      <c r="Y573" s="40"/>
      <c r="AK573" s="40"/>
    </row>
    <row r="574" spans="2:37" x14ac:dyDescent="0.25">
      <c r="B574" s="31"/>
      <c r="C574" s="44"/>
      <c r="F574" s="39"/>
      <c r="G574" s="40"/>
      <c r="H574" s="39"/>
      <c r="I574" s="40"/>
      <c r="U574" s="45"/>
      <c r="Y574" s="40"/>
      <c r="AK574" s="40"/>
    </row>
    <row r="575" spans="2:37" x14ac:dyDescent="0.25">
      <c r="B575" s="31"/>
      <c r="C575" s="44"/>
      <c r="F575" s="39"/>
      <c r="G575" s="40"/>
      <c r="H575" s="39"/>
      <c r="I575" s="40"/>
      <c r="U575" s="45"/>
      <c r="Y575" s="40"/>
      <c r="AK575" s="40"/>
    </row>
    <row r="576" spans="2:37" x14ac:dyDescent="0.25">
      <c r="B576" s="31"/>
      <c r="C576" s="44"/>
      <c r="F576" s="39"/>
      <c r="G576" s="40"/>
      <c r="H576" s="39"/>
      <c r="I576" s="40"/>
      <c r="L576" s="46"/>
      <c r="M576" s="47"/>
      <c r="Y576" s="40"/>
      <c r="AK576" s="40"/>
    </row>
    <row r="577" spans="2:37" x14ac:dyDescent="0.25">
      <c r="B577" s="31"/>
      <c r="C577" s="44"/>
      <c r="F577" s="39"/>
      <c r="G577" s="40"/>
      <c r="H577" s="39"/>
      <c r="I577" s="40"/>
      <c r="L577" s="46"/>
      <c r="M577" s="47"/>
      <c r="Y577" s="40"/>
      <c r="AK577" s="40"/>
    </row>
    <row r="578" spans="2:37" x14ac:dyDescent="0.25">
      <c r="B578" s="31"/>
      <c r="C578" s="44"/>
      <c r="G578" s="40"/>
      <c r="H578" s="39"/>
      <c r="I578" s="40"/>
      <c r="L578" s="46"/>
      <c r="M578" s="47"/>
      <c r="Y578" s="40"/>
      <c r="AK578" s="40"/>
    </row>
    <row r="579" spans="2:37" x14ac:dyDescent="0.25">
      <c r="B579" s="31"/>
      <c r="C579" s="44"/>
      <c r="F579" s="39"/>
      <c r="G579" s="40"/>
      <c r="H579" s="39"/>
      <c r="I579" s="40"/>
      <c r="L579" s="46"/>
      <c r="M579" s="47"/>
      <c r="Y579" s="40"/>
      <c r="AK579" s="40"/>
    </row>
    <row r="580" spans="2:37" x14ac:dyDescent="0.25">
      <c r="B580" s="31"/>
      <c r="C580" s="44"/>
      <c r="F580" s="39"/>
      <c r="G580" s="40"/>
      <c r="H580" s="39"/>
      <c r="I580" s="40"/>
      <c r="L580" s="46"/>
      <c r="M580" s="47"/>
      <c r="Y580" s="40"/>
      <c r="AK580" s="40"/>
    </row>
    <row r="581" spans="2:37" x14ac:dyDescent="0.25">
      <c r="B581" s="31"/>
      <c r="C581" s="44"/>
      <c r="F581" s="39"/>
      <c r="G581" s="40"/>
      <c r="H581" s="39"/>
      <c r="I581" s="40"/>
      <c r="L581" s="48"/>
      <c r="M581" s="49"/>
      <c r="Y581" s="40"/>
      <c r="AK581" s="40"/>
    </row>
    <row r="582" spans="2:37" x14ac:dyDescent="0.25">
      <c r="B582" s="31"/>
      <c r="C582" s="44"/>
      <c r="F582" s="39"/>
      <c r="G582" s="40"/>
      <c r="H582" s="39"/>
      <c r="I582" s="40"/>
      <c r="L582" s="48"/>
      <c r="M582" s="49"/>
      <c r="Y582" s="40"/>
      <c r="AK582" s="40"/>
    </row>
    <row r="583" spans="2:37" x14ac:dyDescent="0.25">
      <c r="B583" s="31"/>
      <c r="C583" s="44"/>
      <c r="F583" s="39"/>
      <c r="G583" s="40"/>
      <c r="H583" s="39"/>
      <c r="I583" s="40"/>
      <c r="L583" s="48"/>
      <c r="M583" s="49"/>
      <c r="N583" s="86"/>
      <c r="O583" s="86"/>
      <c r="Y583" s="40"/>
      <c r="AK583" s="40"/>
    </row>
    <row r="584" spans="2:37" x14ac:dyDescent="0.25">
      <c r="B584" s="31"/>
      <c r="C584" s="44"/>
      <c r="F584" s="39"/>
      <c r="G584" s="40"/>
      <c r="H584" s="39"/>
      <c r="I584" s="40"/>
      <c r="L584" s="46"/>
      <c r="M584" s="47"/>
      <c r="Y584" s="40"/>
      <c r="AK584" s="40"/>
    </row>
    <row r="585" spans="2:37" x14ac:dyDescent="0.25">
      <c r="B585" s="31"/>
      <c r="C585" s="44"/>
      <c r="G585" s="40"/>
      <c r="H585" s="39"/>
      <c r="I585" s="40"/>
      <c r="L585" s="48"/>
      <c r="M585" s="49"/>
      <c r="Y585" s="40"/>
      <c r="AK585" s="40"/>
    </row>
    <row r="586" spans="2:37" x14ac:dyDescent="0.25">
      <c r="B586" s="31"/>
      <c r="C586" s="44"/>
      <c r="F586" s="39"/>
      <c r="G586" s="40"/>
      <c r="H586" s="39"/>
      <c r="I586" s="40"/>
      <c r="L586" s="46"/>
      <c r="M586" s="47"/>
      <c r="Q586" s="98"/>
      <c r="Y586" s="40"/>
      <c r="AK586" s="40"/>
    </row>
    <row r="587" spans="2:37" x14ac:dyDescent="0.25">
      <c r="B587" s="31"/>
      <c r="C587" s="44"/>
      <c r="F587" s="39"/>
      <c r="G587" s="40"/>
      <c r="H587" s="39"/>
      <c r="I587" s="40"/>
      <c r="L587" s="46"/>
      <c r="M587" s="47"/>
      <c r="Q587" s="98"/>
      <c r="Y587" s="40"/>
      <c r="AK587" s="40"/>
    </row>
    <row r="588" spans="2:37" x14ac:dyDescent="0.25">
      <c r="B588" s="31"/>
      <c r="C588" s="44"/>
      <c r="F588" s="39"/>
      <c r="G588" s="40"/>
      <c r="H588" s="39"/>
      <c r="I588" s="40"/>
      <c r="L588" s="46"/>
      <c r="M588" s="47"/>
      <c r="Q588" s="98"/>
      <c r="Y588" s="40"/>
      <c r="AK588" s="40"/>
    </row>
    <row r="589" spans="2:37" x14ac:dyDescent="0.25">
      <c r="B589" s="31"/>
      <c r="C589" s="44"/>
      <c r="F589" s="39"/>
      <c r="G589" s="40"/>
      <c r="H589" s="39"/>
      <c r="I589" s="40"/>
      <c r="U589" s="45"/>
      <c r="Y589" s="40"/>
      <c r="AK589" s="40"/>
    </row>
    <row r="590" spans="2:37" x14ac:dyDescent="0.25">
      <c r="B590" s="31"/>
      <c r="C590" s="44"/>
      <c r="G590" s="40"/>
      <c r="I590" s="40"/>
      <c r="U590" s="45"/>
      <c r="Y590" s="40"/>
      <c r="AK590" s="40"/>
    </row>
    <row r="591" spans="2:37" x14ac:dyDescent="0.25">
      <c r="B591" s="31"/>
      <c r="C591" s="44"/>
      <c r="F591" s="39"/>
      <c r="G591" s="40"/>
      <c r="H591" s="39"/>
      <c r="I591" s="40"/>
      <c r="U591" s="45"/>
      <c r="Y591" s="40"/>
      <c r="AK591" s="40"/>
    </row>
    <row r="592" spans="2:37" x14ac:dyDescent="0.25">
      <c r="B592" s="31"/>
      <c r="C592" s="44"/>
      <c r="G592" s="40"/>
      <c r="H592" s="39"/>
      <c r="I592" s="40"/>
      <c r="L592" s="46"/>
      <c r="M592" s="47"/>
      <c r="Q592" s="98"/>
      <c r="Y592" s="40"/>
      <c r="AK592" s="40"/>
    </row>
    <row r="593" spans="2:37" x14ac:dyDescent="0.25">
      <c r="B593" s="31"/>
      <c r="C593" s="44"/>
      <c r="G593" s="40"/>
      <c r="H593" s="39"/>
      <c r="I593" s="40"/>
      <c r="L593" s="48"/>
      <c r="M593" s="49"/>
      <c r="Y593" s="40"/>
      <c r="AK593" s="40"/>
    </row>
    <row r="594" spans="2:37" x14ac:dyDescent="0.25">
      <c r="B594" s="31"/>
      <c r="C594" s="44"/>
      <c r="G594" s="40"/>
      <c r="H594" s="39"/>
      <c r="I594" s="40"/>
      <c r="L594" s="48"/>
      <c r="M594" s="49"/>
      <c r="Y594" s="40"/>
      <c r="AK594" s="40"/>
    </row>
    <row r="595" spans="2:37" x14ac:dyDescent="0.25">
      <c r="B595" s="31"/>
      <c r="C595" s="44"/>
      <c r="G595" s="40"/>
      <c r="I595" s="40"/>
      <c r="L595" s="48"/>
      <c r="M595" s="49"/>
      <c r="Y595" s="40"/>
      <c r="AK595" s="40"/>
    </row>
    <row r="596" spans="2:37" x14ac:dyDescent="0.25">
      <c r="B596" s="31"/>
      <c r="C596" s="44"/>
      <c r="F596" s="39"/>
      <c r="G596" s="40"/>
      <c r="H596" s="39"/>
      <c r="I596" s="40"/>
      <c r="L596" s="48"/>
      <c r="M596" s="49"/>
      <c r="Y596" s="40"/>
      <c r="AK596" s="40"/>
    </row>
    <row r="597" spans="2:37" x14ac:dyDescent="0.25">
      <c r="B597" s="31"/>
      <c r="C597" s="44"/>
      <c r="F597" s="39"/>
      <c r="G597" s="40"/>
      <c r="H597" s="39"/>
      <c r="I597" s="40"/>
      <c r="Q597" s="98"/>
      <c r="S597" s="98"/>
      <c r="Y597" s="40"/>
      <c r="AK597" s="40"/>
    </row>
    <row r="598" spans="2:37" x14ac:dyDescent="0.25">
      <c r="B598" s="31"/>
      <c r="C598" s="44"/>
      <c r="F598" s="39"/>
      <c r="G598" s="40"/>
      <c r="H598" s="39"/>
      <c r="I598" s="40"/>
      <c r="L598" s="48"/>
      <c r="M598" s="49"/>
      <c r="Y598" s="40"/>
      <c r="AK598" s="40"/>
    </row>
    <row r="599" spans="2:37" x14ac:dyDescent="0.25">
      <c r="B599" s="31"/>
      <c r="C599" s="44"/>
      <c r="G599" s="40"/>
      <c r="H599" s="39"/>
      <c r="I599" s="40"/>
      <c r="L599" s="48"/>
      <c r="M599" s="49"/>
      <c r="Y599" s="40"/>
      <c r="AK599" s="40"/>
    </row>
    <row r="600" spans="2:37" x14ac:dyDescent="0.25">
      <c r="B600" s="31"/>
      <c r="C600" s="44"/>
      <c r="G600" s="40"/>
      <c r="H600" s="39"/>
      <c r="I600" s="40"/>
      <c r="L600" s="48"/>
      <c r="M600" s="49"/>
      <c r="Y600" s="40"/>
      <c r="AK600" s="40"/>
    </row>
    <row r="601" spans="2:37" x14ac:dyDescent="0.25">
      <c r="B601" s="31"/>
      <c r="C601" s="44"/>
      <c r="G601" s="40"/>
      <c r="H601" s="39"/>
      <c r="I601" s="40"/>
      <c r="L601" s="48"/>
      <c r="M601" s="49"/>
      <c r="Y601" s="40"/>
      <c r="AK601" s="40"/>
    </row>
    <row r="602" spans="2:37" x14ac:dyDescent="0.25">
      <c r="B602" s="31"/>
      <c r="C602" s="44"/>
      <c r="F602" s="39"/>
      <c r="G602" s="40"/>
      <c r="H602" s="39"/>
      <c r="I602" s="40"/>
      <c r="L602" s="48"/>
      <c r="M602" s="49"/>
      <c r="Y602" s="40"/>
      <c r="AK602" s="40"/>
    </row>
    <row r="603" spans="2:37" x14ac:dyDescent="0.25">
      <c r="B603" s="31"/>
      <c r="C603" s="44"/>
      <c r="G603" s="40"/>
      <c r="H603" s="39"/>
      <c r="I603" s="40"/>
      <c r="L603" s="46"/>
      <c r="M603" s="47"/>
      <c r="Y603" s="40"/>
      <c r="AK603" s="40"/>
    </row>
    <row r="604" spans="2:37" x14ac:dyDescent="0.25">
      <c r="B604" s="31"/>
      <c r="C604" s="44"/>
      <c r="G604" s="40"/>
      <c r="H604" s="39"/>
      <c r="I604" s="40"/>
      <c r="L604" s="46"/>
      <c r="M604" s="47"/>
      <c r="Y604" s="40"/>
      <c r="AK604" s="40"/>
    </row>
    <row r="605" spans="2:37" x14ac:dyDescent="0.25">
      <c r="B605" s="31"/>
      <c r="C605" s="44"/>
      <c r="G605" s="40"/>
      <c r="H605" s="39"/>
      <c r="I605" s="40"/>
      <c r="L605" s="46"/>
      <c r="M605" s="47"/>
      <c r="Y605" s="40"/>
      <c r="AK605" s="40"/>
    </row>
    <row r="606" spans="2:37" x14ac:dyDescent="0.25">
      <c r="B606" s="31"/>
      <c r="C606" s="44"/>
      <c r="G606" s="40"/>
      <c r="I606" s="40"/>
      <c r="L606" s="46"/>
      <c r="M606" s="47"/>
      <c r="Y606" s="40"/>
      <c r="AK606" s="40"/>
    </row>
    <row r="607" spans="2:37" x14ac:dyDescent="0.25">
      <c r="B607" s="31"/>
      <c r="C607" s="44"/>
      <c r="F607" s="50"/>
      <c r="G607" s="40"/>
      <c r="H607" s="50"/>
      <c r="I607" s="40"/>
      <c r="L607" s="46"/>
      <c r="M607" s="47"/>
      <c r="Y607" s="40"/>
      <c r="AK607" s="40"/>
    </row>
    <row r="608" spans="2:37" x14ac:dyDescent="0.25">
      <c r="B608" s="31"/>
      <c r="C608" s="44"/>
      <c r="G608" s="40"/>
      <c r="I608" s="40"/>
      <c r="L608" s="48"/>
      <c r="M608" s="49"/>
      <c r="Y608" s="40"/>
      <c r="AK608" s="40"/>
    </row>
    <row r="609" spans="2:37" x14ac:dyDescent="0.25">
      <c r="B609" s="31"/>
      <c r="C609" s="44"/>
      <c r="F609" s="39"/>
      <c r="G609" s="40"/>
      <c r="H609" s="39"/>
      <c r="I609" s="40"/>
      <c r="L609" s="48"/>
      <c r="M609" s="49"/>
      <c r="Y609" s="40"/>
      <c r="AK609" s="40"/>
    </row>
    <row r="610" spans="2:37" x14ac:dyDescent="0.25">
      <c r="B610" s="31"/>
      <c r="C610" s="44"/>
      <c r="L610" s="46"/>
      <c r="M610" s="47"/>
      <c r="Y610" s="40"/>
      <c r="AK610" s="40"/>
    </row>
    <row r="611" spans="2:37" x14ac:dyDescent="0.25">
      <c r="B611" s="31"/>
      <c r="C611" s="44"/>
      <c r="L611" s="46"/>
      <c r="M611" s="47"/>
      <c r="Y611" s="40"/>
      <c r="AK611" s="40"/>
    </row>
    <row r="612" spans="2:37" x14ac:dyDescent="0.25">
      <c r="B612" s="31"/>
      <c r="C612" s="44"/>
      <c r="L612" s="46"/>
      <c r="M612" s="47"/>
      <c r="Y612" s="40"/>
      <c r="AK612" s="40"/>
    </row>
    <row r="613" spans="2:37" x14ac:dyDescent="0.25">
      <c r="B613" s="31"/>
      <c r="C613" s="44"/>
      <c r="L613" s="46"/>
      <c r="M613" s="47"/>
      <c r="Y613" s="40"/>
      <c r="AK613" s="40"/>
    </row>
    <row r="614" spans="2:37" x14ac:dyDescent="0.25">
      <c r="B614" s="31"/>
      <c r="C614" s="44"/>
      <c r="L614" s="46"/>
      <c r="M614" s="47"/>
      <c r="Y614" s="40"/>
      <c r="AK614" s="40"/>
    </row>
    <row r="615" spans="2:37" x14ac:dyDescent="0.25">
      <c r="B615" s="31"/>
      <c r="C615" s="44"/>
      <c r="L615" s="46"/>
      <c r="M615" s="47"/>
      <c r="Y615" s="40"/>
      <c r="AK615" s="40"/>
    </row>
    <row r="616" spans="2:37" x14ac:dyDescent="0.25">
      <c r="B616" s="31"/>
      <c r="C616" s="44"/>
      <c r="F616" s="39"/>
      <c r="G616" s="40"/>
      <c r="H616" s="39"/>
      <c r="I616" s="40"/>
      <c r="U616" s="45"/>
      <c r="Y616" s="40"/>
      <c r="AK616" s="40"/>
    </row>
    <row r="617" spans="2:37" x14ac:dyDescent="0.25">
      <c r="B617" s="31"/>
      <c r="C617" s="44"/>
      <c r="F617" s="39"/>
      <c r="G617" s="40"/>
      <c r="H617" s="39"/>
      <c r="I617" s="40"/>
      <c r="U617" s="45"/>
      <c r="Y617" s="40"/>
      <c r="AK617" s="40"/>
    </row>
    <row r="618" spans="2:37" x14ac:dyDescent="0.25">
      <c r="B618" s="31"/>
      <c r="C618" s="44"/>
      <c r="F618" s="50"/>
      <c r="G618" s="40"/>
      <c r="H618" s="39"/>
      <c r="I618" s="40"/>
      <c r="U618" s="45"/>
      <c r="Y618" s="40"/>
      <c r="AK618" s="40"/>
    </row>
    <row r="619" spans="2:37" x14ac:dyDescent="0.25">
      <c r="B619" s="31"/>
      <c r="C619" s="44"/>
      <c r="F619" s="39"/>
      <c r="G619" s="40"/>
      <c r="H619" s="39"/>
      <c r="I619" s="40"/>
      <c r="L619" s="46"/>
      <c r="M619" s="47"/>
      <c r="Y619" s="40"/>
      <c r="AK619" s="40"/>
    </row>
    <row r="620" spans="2:37" x14ac:dyDescent="0.25">
      <c r="B620" s="31"/>
      <c r="C620" s="44"/>
      <c r="F620" s="39"/>
      <c r="G620" s="40"/>
      <c r="H620" s="39"/>
      <c r="I620" s="40"/>
      <c r="L620" s="46"/>
      <c r="M620" s="47"/>
      <c r="Y620" s="40"/>
      <c r="AK620" s="40"/>
    </row>
    <row r="621" spans="2:37" x14ac:dyDescent="0.25">
      <c r="B621" s="31"/>
      <c r="C621" s="44"/>
      <c r="F621" s="39"/>
      <c r="G621" s="40"/>
      <c r="H621" s="39"/>
      <c r="I621" s="40"/>
      <c r="L621" s="48"/>
      <c r="M621" s="49"/>
      <c r="Y621" s="40"/>
      <c r="AK621" s="40"/>
    </row>
    <row r="622" spans="2:37" x14ac:dyDescent="0.25">
      <c r="B622" s="31"/>
      <c r="C622" s="44"/>
      <c r="F622" s="39"/>
      <c r="G622" s="40"/>
      <c r="H622" s="39"/>
      <c r="I622" s="40"/>
      <c r="L622" s="48"/>
      <c r="M622" s="49"/>
      <c r="Y622" s="40"/>
      <c r="AK622" s="40"/>
    </row>
    <row r="623" spans="2:37" x14ac:dyDescent="0.25">
      <c r="B623" s="31"/>
      <c r="C623" s="44"/>
      <c r="G623" s="40"/>
      <c r="H623" s="39"/>
      <c r="I623" s="40"/>
      <c r="L623" s="48"/>
      <c r="M623" s="49"/>
      <c r="Y623" s="40"/>
      <c r="AK623" s="40"/>
    </row>
    <row r="624" spans="2:37" x14ac:dyDescent="0.25">
      <c r="B624" s="31"/>
      <c r="C624" s="44"/>
      <c r="G624" s="40"/>
      <c r="H624" s="39"/>
      <c r="I624" s="40"/>
      <c r="L624" s="48"/>
      <c r="M624" s="49"/>
      <c r="Y624" s="40"/>
      <c r="AK624" s="40"/>
    </row>
    <row r="625" spans="2:37" x14ac:dyDescent="0.25">
      <c r="B625" s="31"/>
      <c r="C625" s="44"/>
      <c r="F625" s="39"/>
      <c r="G625" s="40"/>
      <c r="H625" s="39"/>
      <c r="I625" s="40"/>
      <c r="U625" s="45"/>
      <c r="Y625" s="40"/>
      <c r="AK625" s="40"/>
    </row>
    <row r="626" spans="2:37" x14ac:dyDescent="0.25">
      <c r="B626" s="31"/>
      <c r="C626" s="44"/>
      <c r="F626" s="39"/>
      <c r="G626" s="40"/>
      <c r="H626" s="39"/>
      <c r="I626" s="40"/>
      <c r="U626" s="45"/>
      <c r="Y626" s="40"/>
      <c r="AK626" s="40"/>
    </row>
    <row r="627" spans="2:37" x14ac:dyDescent="0.25">
      <c r="B627" s="31"/>
      <c r="C627" s="44"/>
      <c r="F627" s="39"/>
      <c r="G627" s="40"/>
      <c r="H627" s="39"/>
      <c r="I627" s="40"/>
      <c r="U627" s="45"/>
      <c r="Y627" s="40"/>
      <c r="AK627" s="40"/>
    </row>
    <row r="628" spans="2:37" x14ac:dyDescent="0.25">
      <c r="B628" s="31"/>
      <c r="C628" s="44"/>
      <c r="F628" s="39"/>
      <c r="G628" s="40"/>
      <c r="H628" s="39"/>
      <c r="I628" s="40"/>
      <c r="U628" s="45"/>
      <c r="Y628" s="40"/>
      <c r="AK628" s="40"/>
    </row>
    <row r="629" spans="2:37" x14ac:dyDescent="0.25">
      <c r="B629" s="31"/>
      <c r="C629" s="44"/>
      <c r="F629" s="39"/>
      <c r="G629" s="40"/>
      <c r="H629" s="39"/>
      <c r="I629" s="40"/>
      <c r="U629" s="45"/>
      <c r="Y629" s="40"/>
      <c r="AK629" s="40"/>
    </row>
    <row r="630" spans="2:37" x14ac:dyDescent="0.25">
      <c r="B630" s="31"/>
      <c r="C630" s="44"/>
      <c r="F630" s="39"/>
      <c r="G630" s="40"/>
      <c r="H630" s="39"/>
      <c r="I630" s="40"/>
      <c r="U630" s="45"/>
      <c r="Y630" s="40"/>
      <c r="AK630" s="40"/>
    </row>
    <row r="631" spans="2:37" x14ac:dyDescent="0.25">
      <c r="B631" s="31"/>
      <c r="C631" s="44"/>
      <c r="G631" s="40"/>
      <c r="H631" s="39"/>
      <c r="I631" s="40"/>
      <c r="U631" s="45"/>
      <c r="Y631" s="40"/>
      <c r="AK631" s="40"/>
    </row>
    <row r="632" spans="2:37" x14ac:dyDescent="0.25">
      <c r="B632" s="31"/>
      <c r="C632" s="44"/>
      <c r="F632" s="39"/>
      <c r="G632" s="40"/>
      <c r="H632" s="39"/>
      <c r="I632" s="40"/>
      <c r="U632" s="45"/>
      <c r="Y632" s="40"/>
      <c r="AK632" s="40"/>
    </row>
    <row r="633" spans="2:37" x14ac:dyDescent="0.25">
      <c r="B633" s="31"/>
      <c r="C633" s="44"/>
      <c r="F633" s="39"/>
      <c r="G633" s="40"/>
      <c r="H633" s="39"/>
      <c r="I633" s="40"/>
      <c r="U633" s="45"/>
      <c r="Y633" s="40"/>
      <c r="AK633" s="40"/>
    </row>
    <row r="634" spans="2:37" x14ac:dyDescent="0.25">
      <c r="B634" s="31"/>
      <c r="C634" s="44"/>
      <c r="G634" s="40"/>
      <c r="H634" s="39"/>
      <c r="I634" s="40"/>
      <c r="L634" s="48"/>
      <c r="M634" s="49"/>
      <c r="Y634" s="40"/>
      <c r="AK634" s="40"/>
    </row>
    <row r="635" spans="2:37" x14ac:dyDescent="0.25">
      <c r="B635" s="31"/>
      <c r="C635" s="44"/>
      <c r="G635" s="40"/>
      <c r="H635" s="39"/>
      <c r="I635" s="40"/>
      <c r="L635" s="48"/>
      <c r="M635" s="49"/>
      <c r="Y635" s="40"/>
      <c r="AK635" s="40"/>
    </row>
    <row r="636" spans="2:37" x14ac:dyDescent="0.25">
      <c r="B636" s="31"/>
      <c r="C636" s="44"/>
      <c r="F636" s="39"/>
      <c r="G636" s="40"/>
      <c r="H636" s="39"/>
      <c r="I636" s="40"/>
      <c r="L636" s="48"/>
      <c r="M636" s="49"/>
      <c r="Y636" s="40"/>
      <c r="AK636" s="40"/>
    </row>
    <row r="637" spans="2:37" x14ac:dyDescent="0.25">
      <c r="B637" s="31"/>
      <c r="C637" s="44"/>
      <c r="G637" s="40"/>
      <c r="H637" s="39"/>
      <c r="I637" s="40"/>
      <c r="L637" s="48"/>
      <c r="M637" s="49"/>
      <c r="Y637" s="40"/>
      <c r="AK637" s="40"/>
    </row>
    <row r="638" spans="2:37" x14ac:dyDescent="0.25">
      <c r="B638" s="31"/>
      <c r="C638" s="44"/>
      <c r="G638" s="40"/>
      <c r="H638" s="39"/>
      <c r="I638" s="40"/>
      <c r="L638" s="48"/>
      <c r="M638" s="49"/>
      <c r="AK638" s="40"/>
    </row>
    <row r="639" spans="2:37" x14ac:dyDescent="0.25">
      <c r="B639" s="31"/>
      <c r="C639" s="44"/>
      <c r="G639" s="40"/>
      <c r="H639" s="39"/>
      <c r="I639" s="40"/>
      <c r="L639" s="48"/>
      <c r="M639" s="49"/>
      <c r="AK639" s="40"/>
    </row>
    <row r="640" spans="2:37" x14ac:dyDescent="0.25">
      <c r="B640" s="31"/>
      <c r="C640" s="44"/>
      <c r="G640" s="40"/>
      <c r="H640" s="50"/>
      <c r="I640" s="40"/>
      <c r="L640" s="46"/>
      <c r="M640" s="47"/>
      <c r="Y640" s="40"/>
      <c r="AK640" s="40"/>
    </row>
    <row r="641" spans="2:37" x14ac:dyDescent="0.25">
      <c r="B641" s="31"/>
      <c r="C641" s="44"/>
      <c r="F641" s="39"/>
      <c r="G641" s="40"/>
      <c r="H641" s="39"/>
      <c r="I641" s="40"/>
      <c r="L641" s="48"/>
      <c r="M641" s="49"/>
      <c r="Y641" s="40"/>
      <c r="AK641" s="40"/>
    </row>
    <row r="642" spans="2:37" x14ac:dyDescent="0.25">
      <c r="B642" s="31"/>
      <c r="C642" s="44"/>
      <c r="F642" s="39"/>
      <c r="G642" s="40"/>
      <c r="H642" s="39"/>
      <c r="I642" s="40"/>
      <c r="L642" s="48"/>
      <c r="M642" s="49"/>
      <c r="Y642" s="40"/>
      <c r="AK642" s="40"/>
    </row>
    <row r="643" spans="2:37" x14ac:dyDescent="0.25">
      <c r="B643" s="31"/>
      <c r="C643" s="44"/>
      <c r="F643" s="39"/>
      <c r="G643" s="40"/>
      <c r="H643" s="39"/>
      <c r="I643" s="40"/>
      <c r="L643" s="48"/>
      <c r="M643" s="49"/>
      <c r="Y643" s="40"/>
      <c r="AK643" s="40"/>
    </row>
    <row r="644" spans="2:37" x14ac:dyDescent="0.25">
      <c r="B644" s="31"/>
      <c r="C644" s="44"/>
      <c r="L644" s="46"/>
      <c r="M644" s="47"/>
      <c r="Y644" s="40"/>
      <c r="AK644" s="40"/>
    </row>
    <row r="645" spans="2:37" x14ac:dyDescent="0.25">
      <c r="B645" s="31"/>
      <c r="C645" s="44"/>
      <c r="L645" s="46"/>
      <c r="M645" s="47"/>
      <c r="Y645" s="40"/>
      <c r="AK645" s="40"/>
    </row>
    <row r="646" spans="2:37" x14ac:dyDescent="0.25">
      <c r="B646" s="31"/>
      <c r="C646" s="44"/>
      <c r="L646" s="46"/>
      <c r="M646" s="47"/>
      <c r="Y646" s="40"/>
      <c r="AK646" s="40"/>
    </row>
    <row r="647" spans="2:37" x14ac:dyDescent="0.25">
      <c r="B647" s="31"/>
      <c r="C647" s="44"/>
      <c r="G647" s="40"/>
      <c r="H647" s="39"/>
      <c r="I647" s="40"/>
      <c r="L647" s="48"/>
      <c r="M647" s="49"/>
      <c r="Y647" s="40"/>
      <c r="AK647" s="40"/>
    </row>
    <row r="648" spans="2:37" x14ac:dyDescent="0.25">
      <c r="B648" s="31"/>
      <c r="C648" s="44"/>
      <c r="F648" s="39"/>
      <c r="G648" s="40"/>
      <c r="H648" s="39"/>
      <c r="I648" s="40"/>
      <c r="U648" s="45"/>
      <c r="Y648" s="40"/>
      <c r="AK648" s="40"/>
    </row>
    <row r="649" spans="2:37" x14ac:dyDescent="0.25">
      <c r="B649" s="31"/>
      <c r="C649" s="44"/>
      <c r="L649" s="46"/>
      <c r="M649" s="47"/>
      <c r="AK649" s="40"/>
    </row>
    <row r="650" spans="2:37" x14ac:dyDescent="0.25">
      <c r="B650" s="31"/>
      <c r="C650" s="44"/>
      <c r="G650" s="40"/>
      <c r="H650" s="39"/>
      <c r="I650" s="40"/>
      <c r="L650" s="48"/>
      <c r="M650" s="49"/>
      <c r="Y650" s="40"/>
      <c r="AK650" s="40"/>
    </row>
    <row r="651" spans="2:37" x14ac:dyDescent="0.25">
      <c r="B651" s="31"/>
      <c r="C651" s="44"/>
      <c r="F651" s="39"/>
      <c r="G651" s="40"/>
      <c r="H651" s="39"/>
      <c r="I651" s="40"/>
      <c r="L651" s="46"/>
      <c r="M651" s="47"/>
      <c r="Y651" s="40"/>
      <c r="AK651" s="40"/>
    </row>
    <row r="652" spans="2:37" x14ac:dyDescent="0.25">
      <c r="B652" s="31"/>
      <c r="C652" s="44"/>
      <c r="F652" s="39"/>
      <c r="G652" s="40"/>
      <c r="I652" s="40"/>
      <c r="U652" s="45"/>
      <c r="Y652" s="40"/>
      <c r="AK652" s="40"/>
    </row>
    <row r="653" spans="2:37" x14ac:dyDescent="0.25">
      <c r="B653" s="31"/>
      <c r="C653" s="44"/>
      <c r="F653" s="39"/>
      <c r="G653" s="40"/>
      <c r="H653" s="39"/>
      <c r="I653" s="40"/>
      <c r="U653" s="45"/>
      <c r="Y653" s="40"/>
      <c r="AK653" s="40"/>
    </row>
    <row r="654" spans="2:37" x14ac:dyDescent="0.25">
      <c r="B654" s="31"/>
      <c r="C654" s="44"/>
      <c r="G654" s="40"/>
      <c r="H654" s="39"/>
      <c r="I654" s="40"/>
      <c r="U654" s="45"/>
      <c r="Y654" s="40"/>
      <c r="AK654" s="40"/>
    </row>
    <row r="655" spans="2:37" x14ac:dyDescent="0.25">
      <c r="B655" s="31"/>
      <c r="C655" s="44"/>
      <c r="F655" s="39"/>
      <c r="G655" s="40"/>
      <c r="H655" s="39"/>
      <c r="I655" s="40"/>
      <c r="U655" s="45"/>
      <c r="Y655" s="40"/>
      <c r="AK655" s="40"/>
    </row>
    <row r="656" spans="2:37" x14ac:dyDescent="0.25">
      <c r="B656" s="31"/>
      <c r="C656" s="44"/>
      <c r="G656" s="40"/>
      <c r="H656" s="39"/>
      <c r="I656" s="40"/>
      <c r="U656" s="45"/>
      <c r="Y656" s="40"/>
      <c r="AK656" s="40"/>
    </row>
    <row r="657" spans="2:37" x14ac:dyDescent="0.25">
      <c r="B657" s="31"/>
      <c r="C657" s="44"/>
      <c r="F657" s="39"/>
      <c r="G657" s="40"/>
      <c r="H657" s="39"/>
      <c r="I657" s="40"/>
      <c r="U657" s="45"/>
      <c r="Y657" s="40"/>
      <c r="AK657" s="40"/>
    </row>
    <row r="658" spans="2:37" x14ac:dyDescent="0.25">
      <c r="B658" s="31"/>
      <c r="C658" s="44"/>
      <c r="F658" s="39"/>
      <c r="G658" s="40"/>
      <c r="H658" s="39"/>
      <c r="I658" s="40"/>
      <c r="L658" s="46"/>
      <c r="M658" s="47"/>
      <c r="AK658" s="40"/>
    </row>
    <row r="659" spans="2:37" x14ac:dyDescent="0.25">
      <c r="B659" s="31"/>
      <c r="C659" s="44"/>
      <c r="F659" s="39"/>
      <c r="G659" s="40"/>
      <c r="H659" s="39"/>
      <c r="I659" s="40"/>
      <c r="L659" s="46"/>
      <c r="M659" s="47"/>
      <c r="AK659" s="40"/>
    </row>
    <row r="660" spans="2:37" x14ac:dyDescent="0.25">
      <c r="B660" s="31"/>
      <c r="C660" s="44"/>
      <c r="F660" s="39"/>
      <c r="G660" s="40"/>
      <c r="H660" s="39"/>
      <c r="I660" s="40"/>
      <c r="L660" s="46"/>
      <c r="M660" s="47"/>
      <c r="Y660" s="40"/>
      <c r="AK660" s="40"/>
    </row>
    <row r="661" spans="2:37" x14ac:dyDescent="0.25">
      <c r="B661" s="31"/>
      <c r="C661" s="44"/>
      <c r="F661" s="39"/>
      <c r="G661" s="40"/>
      <c r="H661" s="39"/>
      <c r="I661" s="40"/>
      <c r="L661" s="46"/>
      <c r="M661" s="47"/>
      <c r="Y661" s="40"/>
      <c r="AK661" s="40"/>
    </row>
    <row r="662" spans="2:37" x14ac:dyDescent="0.25">
      <c r="B662" s="31"/>
      <c r="C662" s="44"/>
      <c r="F662" s="39"/>
      <c r="G662" s="40"/>
      <c r="H662" s="39"/>
      <c r="I662" s="40"/>
      <c r="L662" s="48"/>
      <c r="M662" s="49"/>
      <c r="Y662" s="40"/>
      <c r="AK662" s="40"/>
    </row>
    <row r="663" spans="2:37" x14ac:dyDescent="0.25">
      <c r="B663" s="31"/>
      <c r="C663" s="44"/>
      <c r="F663" s="39"/>
      <c r="G663" s="40"/>
      <c r="H663" s="39"/>
      <c r="I663" s="40"/>
      <c r="L663" s="48"/>
      <c r="M663" s="49"/>
      <c r="Y663" s="40"/>
      <c r="AK663" s="40"/>
    </row>
    <row r="664" spans="2:37" x14ac:dyDescent="0.25">
      <c r="B664" s="31"/>
      <c r="C664" s="44"/>
      <c r="F664" s="39"/>
      <c r="G664" s="40"/>
      <c r="H664" s="39"/>
      <c r="I664" s="40"/>
      <c r="L664" s="48"/>
      <c r="M664" s="49"/>
      <c r="Y664" s="40"/>
      <c r="AK664" s="40"/>
    </row>
    <row r="665" spans="2:37" x14ac:dyDescent="0.25">
      <c r="B665" s="31"/>
      <c r="C665" s="44"/>
      <c r="F665" s="39"/>
      <c r="G665" s="40"/>
      <c r="H665" s="39"/>
      <c r="I665" s="40"/>
      <c r="L665" s="48"/>
      <c r="M665" s="49"/>
      <c r="Y665" s="40"/>
      <c r="AK665" s="40"/>
    </row>
    <row r="666" spans="2:37" x14ac:dyDescent="0.25">
      <c r="B666" s="31"/>
      <c r="C666" s="44"/>
      <c r="F666" s="39"/>
      <c r="G666" s="40"/>
      <c r="H666" s="39"/>
      <c r="I666" s="40"/>
      <c r="L666" s="48"/>
      <c r="M666" s="49"/>
      <c r="Y666" s="40"/>
      <c r="AK666" s="40"/>
    </row>
    <row r="667" spans="2:37" x14ac:dyDescent="0.25">
      <c r="B667" s="31"/>
      <c r="C667" s="44"/>
      <c r="F667" s="39"/>
      <c r="G667" s="40"/>
      <c r="H667" s="39"/>
      <c r="I667" s="40"/>
      <c r="L667" s="48"/>
      <c r="M667" s="49"/>
      <c r="Y667" s="40"/>
      <c r="AK667" s="40"/>
    </row>
    <row r="668" spans="2:37" x14ac:dyDescent="0.25">
      <c r="B668" s="31"/>
      <c r="C668" s="44"/>
      <c r="F668" s="39"/>
      <c r="G668" s="40"/>
      <c r="H668" s="39"/>
      <c r="I668" s="40"/>
      <c r="L668" s="48"/>
      <c r="M668" s="49"/>
      <c r="Y668" s="40"/>
      <c r="AK668" s="40"/>
    </row>
    <row r="669" spans="2:37" x14ac:dyDescent="0.25">
      <c r="B669" s="31"/>
      <c r="C669" s="44"/>
      <c r="G669" s="40"/>
      <c r="H669" s="39"/>
      <c r="I669" s="40"/>
      <c r="L669" s="48"/>
      <c r="M669" s="49"/>
      <c r="Y669" s="40"/>
      <c r="AK669" s="40"/>
    </row>
    <row r="670" spans="2:37" x14ac:dyDescent="0.25">
      <c r="B670" s="31"/>
      <c r="C670" s="44"/>
      <c r="F670" s="39"/>
      <c r="G670" s="40"/>
      <c r="H670" s="39"/>
      <c r="I670" s="40"/>
      <c r="L670" s="48"/>
      <c r="M670" s="49"/>
      <c r="Y670" s="40"/>
      <c r="AK670" s="40"/>
    </row>
    <row r="671" spans="2:37" x14ac:dyDescent="0.25">
      <c r="B671" s="31"/>
      <c r="C671" s="44"/>
      <c r="G671" s="40"/>
      <c r="H671" s="39"/>
      <c r="I671" s="40"/>
      <c r="U671" s="45"/>
      <c r="Y671" s="40"/>
      <c r="AK671" s="40"/>
    </row>
    <row r="672" spans="2:37" x14ac:dyDescent="0.25">
      <c r="B672" s="31"/>
      <c r="C672" s="44"/>
      <c r="F672" s="39"/>
      <c r="G672" s="40"/>
      <c r="H672" s="39"/>
      <c r="I672" s="40"/>
      <c r="U672" s="45"/>
      <c r="Y672" s="40"/>
      <c r="AK672" s="40"/>
    </row>
    <row r="673" spans="2:37" x14ac:dyDescent="0.25">
      <c r="B673" s="31"/>
      <c r="C673" s="44"/>
      <c r="F673" s="39"/>
      <c r="G673" s="40"/>
      <c r="H673" s="39"/>
      <c r="I673" s="40"/>
      <c r="U673" s="45"/>
      <c r="Y673" s="40"/>
      <c r="AK673" s="40"/>
    </row>
    <row r="674" spans="2:37" x14ac:dyDescent="0.25">
      <c r="B674" s="31"/>
      <c r="C674" s="44"/>
      <c r="F674" s="39"/>
      <c r="G674" s="40"/>
      <c r="H674" s="39"/>
      <c r="I674" s="40"/>
      <c r="U674" s="45"/>
      <c r="Y674" s="40"/>
      <c r="AK674" s="40"/>
    </row>
    <row r="675" spans="2:37" x14ac:dyDescent="0.25">
      <c r="B675" s="31"/>
      <c r="C675" s="44"/>
      <c r="G675" s="40"/>
      <c r="H675" s="39"/>
      <c r="I675" s="40"/>
      <c r="U675" s="45"/>
      <c r="AK675" s="40"/>
    </row>
    <row r="676" spans="2:37" x14ac:dyDescent="0.25">
      <c r="B676" s="31"/>
      <c r="C676" s="44"/>
      <c r="G676" s="40"/>
      <c r="I676" s="40"/>
      <c r="L676" s="48"/>
      <c r="M676" s="49"/>
      <c r="AK676" s="40"/>
    </row>
    <row r="677" spans="2:37" x14ac:dyDescent="0.25">
      <c r="B677" s="31"/>
      <c r="C677" s="44"/>
      <c r="G677" s="40"/>
      <c r="H677" s="39"/>
      <c r="I677" s="40"/>
      <c r="L677" s="48"/>
      <c r="M677" s="49"/>
      <c r="Y677" s="40"/>
      <c r="AK677" s="40"/>
    </row>
    <row r="678" spans="2:37" x14ac:dyDescent="0.25">
      <c r="B678" s="31"/>
      <c r="C678" s="44"/>
      <c r="G678" s="40"/>
      <c r="I678" s="40"/>
      <c r="L678" s="48"/>
      <c r="M678" s="49"/>
      <c r="Y678" s="40"/>
      <c r="AK678" s="40"/>
    </row>
    <row r="679" spans="2:37" x14ac:dyDescent="0.25">
      <c r="B679" s="31"/>
      <c r="C679" s="44"/>
      <c r="F679" s="39"/>
      <c r="G679" s="40"/>
      <c r="H679" s="39"/>
      <c r="I679" s="40"/>
      <c r="L679" s="48"/>
      <c r="M679" s="49"/>
      <c r="Y679" s="40"/>
      <c r="AK679" s="40"/>
    </row>
    <row r="680" spans="2:37" x14ac:dyDescent="0.25">
      <c r="B680" s="31"/>
      <c r="C680" s="44"/>
      <c r="G680" s="40"/>
      <c r="H680" s="39"/>
      <c r="I680" s="40"/>
      <c r="L680" s="48"/>
      <c r="M680" s="49"/>
      <c r="Y680" s="40"/>
      <c r="AK680" s="40"/>
    </row>
    <row r="681" spans="2:37" x14ac:dyDescent="0.25">
      <c r="B681" s="31"/>
      <c r="C681" s="44"/>
      <c r="G681" s="40"/>
      <c r="H681" s="39"/>
      <c r="I681" s="40"/>
      <c r="L681" s="48"/>
      <c r="M681" s="49"/>
      <c r="Y681" s="40"/>
      <c r="AK681" s="40"/>
    </row>
    <row r="682" spans="2:37" x14ac:dyDescent="0.25">
      <c r="B682" s="31"/>
      <c r="C682" s="44"/>
      <c r="G682" s="40"/>
      <c r="H682" s="39"/>
      <c r="I682" s="40"/>
      <c r="L682" s="48"/>
      <c r="M682" s="49"/>
      <c r="Y682" s="40"/>
      <c r="AK682" s="40"/>
    </row>
    <row r="683" spans="2:37" x14ac:dyDescent="0.25">
      <c r="B683" s="31"/>
      <c r="C683" s="44"/>
      <c r="F683" s="39"/>
      <c r="G683" s="40"/>
      <c r="H683" s="39"/>
      <c r="I683" s="40"/>
      <c r="L683" s="46"/>
      <c r="M683" s="47"/>
      <c r="Y683" s="40"/>
      <c r="AK683" s="40"/>
    </row>
    <row r="684" spans="2:37" x14ac:dyDescent="0.25">
      <c r="B684" s="31"/>
      <c r="C684" s="44"/>
      <c r="G684" s="40"/>
      <c r="H684" s="39"/>
      <c r="I684" s="40"/>
      <c r="L684" s="48"/>
      <c r="M684" s="49"/>
      <c r="Y684" s="40"/>
      <c r="AK684" s="40"/>
    </row>
    <row r="685" spans="2:37" x14ac:dyDescent="0.25">
      <c r="B685" s="31"/>
      <c r="C685" s="44"/>
      <c r="G685" s="40"/>
      <c r="H685" s="39"/>
      <c r="I685" s="40"/>
      <c r="L685" s="48"/>
      <c r="M685" s="49"/>
      <c r="AK685" s="40"/>
    </row>
    <row r="686" spans="2:37" x14ac:dyDescent="0.25">
      <c r="B686" s="31"/>
      <c r="C686" s="44"/>
      <c r="G686" s="40"/>
      <c r="H686" s="39"/>
      <c r="I686" s="40"/>
      <c r="L686" s="48"/>
      <c r="M686" s="49"/>
      <c r="AK686" s="40"/>
    </row>
    <row r="687" spans="2:37" x14ac:dyDescent="0.25">
      <c r="B687" s="31"/>
      <c r="C687" s="44"/>
      <c r="G687" s="40"/>
      <c r="H687" s="39"/>
      <c r="I687" s="40"/>
      <c r="L687" s="48"/>
      <c r="M687" s="49"/>
      <c r="Y687" s="40"/>
      <c r="AK687" s="40"/>
    </row>
    <row r="688" spans="2:37" x14ac:dyDescent="0.25">
      <c r="B688" s="31"/>
      <c r="C688" s="44"/>
      <c r="F688" s="39"/>
      <c r="G688" s="40"/>
      <c r="I688" s="40"/>
      <c r="L688" s="46"/>
      <c r="M688" s="47"/>
      <c r="Y688" s="40"/>
      <c r="AK688" s="40"/>
    </row>
    <row r="689" spans="2:37" x14ac:dyDescent="0.25">
      <c r="B689" s="31"/>
      <c r="C689" s="44"/>
      <c r="F689" s="50"/>
      <c r="G689" s="40"/>
      <c r="I689" s="40"/>
      <c r="L689" s="46"/>
      <c r="M689" s="47"/>
      <c r="Y689" s="40"/>
      <c r="AK689" s="40"/>
    </row>
    <row r="690" spans="2:37" x14ac:dyDescent="0.25">
      <c r="B690" s="31"/>
      <c r="C690" s="44"/>
      <c r="F690" s="50"/>
      <c r="G690" s="40"/>
      <c r="H690" s="50"/>
      <c r="I690" s="40"/>
      <c r="L690" s="46"/>
      <c r="M690" s="47"/>
      <c r="Y690" s="40"/>
      <c r="AK690" s="40"/>
    </row>
    <row r="691" spans="2:37" x14ac:dyDescent="0.25">
      <c r="B691" s="31"/>
      <c r="C691" s="44"/>
      <c r="F691" s="39"/>
      <c r="G691" s="40"/>
      <c r="I691" s="40"/>
      <c r="L691" s="46"/>
      <c r="M691" s="47"/>
      <c r="Y691" s="40"/>
      <c r="AK691" s="40"/>
    </row>
    <row r="692" spans="2:37" x14ac:dyDescent="0.25">
      <c r="B692" s="31"/>
      <c r="C692" s="44"/>
      <c r="F692" s="39"/>
      <c r="G692" s="40"/>
      <c r="I692" s="40"/>
      <c r="L692" s="46"/>
      <c r="M692" s="47"/>
      <c r="Y692" s="40"/>
      <c r="AK692" s="40"/>
    </row>
    <row r="693" spans="2:37" x14ac:dyDescent="0.25">
      <c r="B693" s="31"/>
      <c r="C693" s="44"/>
      <c r="G693" s="40"/>
      <c r="H693" s="39"/>
      <c r="I693" s="40"/>
      <c r="L693" s="48"/>
      <c r="M693" s="49"/>
      <c r="AK693" s="40"/>
    </row>
    <row r="694" spans="2:37" x14ac:dyDescent="0.25">
      <c r="B694" s="31"/>
      <c r="C694" s="44"/>
      <c r="F694" s="39"/>
      <c r="G694" s="40"/>
      <c r="H694" s="39"/>
      <c r="I694" s="40"/>
      <c r="L694" s="48"/>
      <c r="M694" s="49"/>
      <c r="AK694" s="40"/>
    </row>
    <row r="695" spans="2:37" x14ac:dyDescent="0.25">
      <c r="B695" s="31"/>
      <c r="C695" s="44"/>
      <c r="F695" s="39"/>
      <c r="G695" s="40"/>
      <c r="H695" s="39"/>
      <c r="I695" s="40"/>
      <c r="L695" s="48"/>
      <c r="M695" s="49"/>
      <c r="Y695" s="40"/>
      <c r="AK695" s="40"/>
    </row>
    <row r="696" spans="2:37" x14ac:dyDescent="0.25">
      <c r="B696" s="31"/>
      <c r="C696" s="44"/>
      <c r="Y696" s="40"/>
      <c r="AK696" s="40"/>
    </row>
    <row r="697" spans="2:37" x14ac:dyDescent="0.25">
      <c r="B697" s="31"/>
      <c r="C697" s="44"/>
      <c r="L697" s="46"/>
      <c r="M697" s="47"/>
      <c r="Y697" s="40"/>
      <c r="AK697" s="40"/>
    </row>
    <row r="698" spans="2:37" x14ac:dyDescent="0.25">
      <c r="B698" s="31"/>
      <c r="C698" s="44"/>
      <c r="L698" s="46"/>
      <c r="M698" s="47"/>
      <c r="Y698" s="40"/>
      <c r="AK698" s="40"/>
    </row>
    <row r="699" spans="2:37" x14ac:dyDescent="0.25">
      <c r="B699" s="31"/>
      <c r="C699" s="44"/>
      <c r="L699" s="46"/>
      <c r="M699" s="47"/>
      <c r="Y699" s="40"/>
      <c r="AK699" s="40"/>
    </row>
    <row r="700" spans="2:37" x14ac:dyDescent="0.25">
      <c r="B700" s="31"/>
      <c r="C700" s="44"/>
      <c r="L700" s="46"/>
      <c r="M700" s="47"/>
      <c r="AK700" s="40"/>
    </row>
    <row r="701" spans="2:37" x14ac:dyDescent="0.25">
      <c r="B701" s="31"/>
      <c r="C701" s="44"/>
      <c r="L701" s="46"/>
      <c r="M701" s="47"/>
      <c r="Y701" s="40"/>
      <c r="AK701" s="40"/>
    </row>
    <row r="702" spans="2:37" x14ac:dyDescent="0.25">
      <c r="B702" s="31"/>
      <c r="C702" s="44"/>
      <c r="F702" s="39"/>
      <c r="G702" s="40"/>
      <c r="H702" s="39"/>
      <c r="I702" s="40"/>
      <c r="U702" s="45"/>
      <c r="Y702" s="40"/>
      <c r="AK702" s="40"/>
    </row>
    <row r="703" spans="2:37" x14ac:dyDescent="0.25">
      <c r="B703" s="31"/>
      <c r="C703" s="44"/>
      <c r="F703" s="39"/>
      <c r="G703" s="40"/>
      <c r="H703" s="39"/>
      <c r="I703" s="40"/>
      <c r="L703" s="46"/>
      <c r="M703" s="47"/>
      <c r="Y703" s="40"/>
      <c r="AK703" s="40"/>
    </row>
    <row r="704" spans="2:37" x14ac:dyDescent="0.25">
      <c r="B704" s="31"/>
      <c r="C704" s="44"/>
      <c r="F704" s="39"/>
      <c r="G704" s="40"/>
      <c r="H704" s="39"/>
      <c r="I704" s="40"/>
      <c r="L704" s="46"/>
      <c r="M704" s="47"/>
      <c r="Y704" s="40"/>
      <c r="AK704" s="40"/>
    </row>
    <row r="705" spans="2:37" x14ac:dyDescent="0.25">
      <c r="B705" s="31"/>
      <c r="C705" s="44"/>
      <c r="F705" s="39"/>
      <c r="G705" s="40"/>
      <c r="H705" s="39"/>
      <c r="I705" s="40"/>
      <c r="L705" s="46"/>
      <c r="M705" s="47"/>
      <c r="Y705" s="40"/>
      <c r="AK705" s="40"/>
    </row>
    <row r="706" spans="2:37" x14ac:dyDescent="0.25">
      <c r="B706" s="31"/>
      <c r="C706" s="44"/>
      <c r="F706" s="39"/>
      <c r="G706" s="40"/>
      <c r="H706" s="39"/>
      <c r="I706" s="40"/>
      <c r="L706" s="46"/>
      <c r="M706" s="47"/>
      <c r="Y706" s="40"/>
      <c r="AK706" s="40"/>
    </row>
    <row r="707" spans="2:37" x14ac:dyDescent="0.25">
      <c r="B707" s="31"/>
      <c r="C707" s="44"/>
      <c r="F707" s="39"/>
      <c r="G707" s="40"/>
      <c r="H707" s="39"/>
      <c r="I707" s="40"/>
      <c r="L707" s="48"/>
      <c r="M707" s="49"/>
      <c r="Y707" s="40"/>
      <c r="AK707" s="40"/>
    </row>
    <row r="708" spans="2:37" x14ac:dyDescent="0.25">
      <c r="B708" s="31"/>
      <c r="C708" s="44"/>
      <c r="G708" s="40"/>
      <c r="H708" s="39"/>
      <c r="I708" s="40"/>
      <c r="L708" s="48"/>
      <c r="M708" s="49"/>
      <c r="Y708" s="40"/>
      <c r="AK708" s="40"/>
    </row>
    <row r="709" spans="2:37" x14ac:dyDescent="0.25">
      <c r="B709" s="31"/>
      <c r="C709" s="44"/>
      <c r="F709" s="39"/>
      <c r="G709" s="40"/>
      <c r="H709" s="39"/>
      <c r="I709" s="40"/>
      <c r="U709" s="45"/>
      <c r="AK709" s="40"/>
    </row>
    <row r="710" spans="2:37" x14ac:dyDescent="0.25">
      <c r="B710" s="31"/>
      <c r="C710" s="44"/>
      <c r="F710" s="39"/>
      <c r="G710" s="40"/>
      <c r="H710" s="39"/>
      <c r="I710" s="40"/>
      <c r="L710" s="46"/>
      <c r="M710" s="47"/>
      <c r="N710" s="86"/>
      <c r="O710" s="86"/>
      <c r="P710" s="86"/>
      <c r="Q710" s="98"/>
      <c r="Y710" s="40"/>
      <c r="AK710" s="40"/>
    </row>
    <row r="711" spans="2:37" x14ac:dyDescent="0.25">
      <c r="B711" s="31"/>
      <c r="C711" s="44"/>
      <c r="F711" s="39"/>
      <c r="G711" s="40"/>
      <c r="H711" s="39"/>
      <c r="I711" s="40"/>
      <c r="L711" s="48"/>
      <c r="M711" s="49"/>
      <c r="Y711" s="40"/>
      <c r="AK711" s="40"/>
    </row>
    <row r="712" spans="2:37" x14ac:dyDescent="0.25">
      <c r="B712" s="31"/>
      <c r="C712" s="44"/>
      <c r="G712" s="40"/>
      <c r="H712" s="39"/>
      <c r="I712" s="40"/>
      <c r="L712" s="48"/>
      <c r="M712" s="49"/>
      <c r="Y712" s="40"/>
      <c r="AK712" s="40"/>
    </row>
    <row r="713" spans="2:37" x14ac:dyDescent="0.25">
      <c r="B713" s="31"/>
      <c r="C713" s="44"/>
      <c r="G713" s="40"/>
      <c r="H713" s="39"/>
      <c r="I713" s="40"/>
      <c r="L713" s="48"/>
      <c r="M713" s="49"/>
      <c r="Y713" s="40"/>
      <c r="AK713" s="40"/>
    </row>
    <row r="714" spans="2:37" x14ac:dyDescent="0.25">
      <c r="B714" s="31"/>
      <c r="C714" s="44"/>
      <c r="F714" s="39"/>
      <c r="G714" s="40"/>
      <c r="H714" s="50"/>
      <c r="I714" s="40"/>
      <c r="L714" s="46"/>
      <c r="M714" s="47"/>
      <c r="Y714" s="40"/>
      <c r="AK714" s="40"/>
    </row>
    <row r="715" spans="2:37" x14ac:dyDescent="0.25">
      <c r="B715" s="31"/>
      <c r="C715" s="44"/>
      <c r="G715" s="40"/>
      <c r="H715" s="39"/>
      <c r="I715" s="40"/>
      <c r="L715" s="48"/>
      <c r="M715" s="49"/>
      <c r="Y715" s="40"/>
      <c r="AK715" s="40"/>
    </row>
    <row r="716" spans="2:37" x14ac:dyDescent="0.25">
      <c r="B716" s="31"/>
      <c r="C716" s="44"/>
      <c r="L716" s="46"/>
      <c r="M716" s="47"/>
      <c r="Y716" s="40"/>
      <c r="AK716" s="40"/>
    </row>
    <row r="717" spans="2:37" x14ac:dyDescent="0.25">
      <c r="B717" s="31"/>
      <c r="C717" s="44"/>
      <c r="L717" s="46"/>
      <c r="M717" s="47"/>
      <c r="Y717" s="40"/>
      <c r="AK717" s="40"/>
    </row>
    <row r="718" spans="2:37" x14ac:dyDescent="0.25">
      <c r="B718" s="31"/>
      <c r="C718" s="44"/>
      <c r="L718" s="46"/>
      <c r="M718" s="47"/>
      <c r="Y718" s="40"/>
      <c r="AK718" s="40"/>
    </row>
    <row r="719" spans="2:37" x14ac:dyDescent="0.25">
      <c r="B719" s="31"/>
      <c r="C719" s="44"/>
      <c r="L719" s="46"/>
      <c r="M719" s="47"/>
      <c r="Y719" s="40"/>
      <c r="AK719" s="40"/>
    </row>
    <row r="720" spans="2:37" x14ac:dyDescent="0.25">
      <c r="B720" s="31"/>
      <c r="C720" s="44"/>
      <c r="G720" s="40"/>
      <c r="H720" s="39"/>
      <c r="I720" s="40"/>
      <c r="L720" s="48"/>
      <c r="M720" s="49"/>
      <c r="Y720" s="40"/>
      <c r="AK720" s="40"/>
    </row>
    <row r="721" spans="2:37" x14ac:dyDescent="0.25">
      <c r="B721" s="31"/>
      <c r="C721" s="44"/>
      <c r="G721" s="40"/>
      <c r="H721" s="39"/>
      <c r="I721" s="40"/>
      <c r="L721" s="48"/>
      <c r="M721" s="49"/>
      <c r="Y721" s="40"/>
      <c r="AK721" s="40"/>
    </row>
    <row r="722" spans="2:37" x14ac:dyDescent="0.25">
      <c r="B722" s="31"/>
      <c r="C722" s="44"/>
      <c r="F722" s="39"/>
      <c r="G722" s="40"/>
      <c r="I722" s="40"/>
      <c r="L722" s="46"/>
      <c r="M722" s="47"/>
      <c r="Y722" s="40"/>
      <c r="AK722" s="40"/>
    </row>
    <row r="723" spans="2:37" x14ac:dyDescent="0.25">
      <c r="B723" s="31"/>
      <c r="C723" s="44"/>
      <c r="G723" s="40"/>
      <c r="H723" s="39"/>
      <c r="I723" s="40"/>
      <c r="L723" s="48"/>
      <c r="M723" s="49"/>
      <c r="Y723" s="40"/>
      <c r="AK723" s="40"/>
    </row>
    <row r="724" spans="2:37" x14ac:dyDescent="0.25">
      <c r="B724" s="31"/>
      <c r="C724" s="44"/>
      <c r="F724" s="50"/>
      <c r="G724" s="40"/>
      <c r="H724" s="50"/>
      <c r="I724" s="40"/>
      <c r="L724" s="46"/>
      <c r="M724" s="47"/>
      <c r="Y724" s="40"/>
      <c r="AK724" s="40"/>
    </row>
    <row r="725" spans="2:37" x14ac:dyDescent="0.25">
      <c r="B725" s="31"/>
      <c r="C725" s="44"/>
      <c r="G725" s="40"/>
      <c r="H725" s="39"/>
      <c r="I725" s="40"/>
      <c r="U725" s="45"/>
      <c r="Y725" s="40"/>
      <c r="AK725" s="40"/>
    </row>
    <row r="726" spans="2:37" x14ac:dyDescent="0.25">
      <c r="B726" s="31"/>
      <c r="C726" s="44"/>
      <c r="G726" s="40"/>
      <c r="I726" s="40"/>
      <c r="U726" s="45"/>
      <c r="Y726" s="40"/>
      <c r="AK726" s="40"/>
    </row>
    <row r="727" spans="2:37" x14ac:dyDescent="0.25">
      <c r="G727" s="40"/>
      <c r="I727" s="40"/>
      <c r="N727" s="86"/>
      <c r="O727" s="86"/>
      <c r="P727" s="86"/>
      <c r="U727" s="45"/>
    </row>
    <row r="728" spans="2:37" x14ac:dyDescent="0.25">
      <c r="F728" s="39"/>
      <c r="G728" s="40"/>
      <c r="H728" s="39"/>
      <c r="I728" s="40"/>
      <c r="U728" s="45"/>
    </row>
    <row r="729" spans="2:37" x14ac:dyDescent="0.25">
      <c r="G729" s="40"/>
      <c r="H729" s="39"/>
      <c r="I729" s="40"/>
      <c r="U729" s="45"/>
    </row>
    <row r="730" spans="2:37" x14ac:dyDescent="0.25">
      <c r="F730" s="39"/>
      <c r="G730" s="40"/>
      <c r="H730" s="39"/>
      <c r="I730" s="40"/>
      <c r="U730" s="45"/>
    </row>
    <row r="731" spans="2:37" x14ac:dyDescent="0.25">
      <c r="F731" s="39"/>
      <c r="G731" s="40"/>
      <c r="H731" s="39"/>
      <c r="I731" s="40"/>
      <c r="L731" s="46"/>
      <c r="M731" s="47"/>
    </row>
    <row r="732" spans="2:37" x14ac:dyDescent="0.25">
      <c r="F732" s="39"/>
      <c r="G732" s="40"/>
      <c r="H732" s="39"/>
      <c r="I732" s="40"/>
      <c r="L732" s="46"/>
      <c r="M732" s="47"/>
    </row>
    <row r="733" spans="2:37" x14ac:dyDescent="0.25">
      <c r="F733" s="39"/>
      <c r="G733" s="40"/>
      <c r="H733" s="39"/>
      <c r="I733" s="40"/>
      <c r="L733" s="46"/>
      <c r="M733" s="47"/>
    </row>
    <row r="734" spans="2:37" x14ac:dyDescent="0.25">
      <c r="F734" s="39"/>
      <c r="G734" s="40"/>
      <c r="H734" s="39"/>
      <c r="I734" s="40"/>
      <c r="L734" s="46"/>
      <c r="M734" s="47"/>
    </row>
    <row r="735" spans="2:37" x14ac:dyDescent="0.25">
      <c r="F735" s="39"/>
      <c r="G735" s="40"/>
      <c r="H735" s="39"/>
      <c r="I735" s="40"/>
      <c r="L735" s="46"/>
      <c r="M735" s="47"/>
    </row>
    <row r="736" spans="2:37" x14ac:dyDescent="0.25">
      <c r="F736" s="39"/>
      <c r="G736" s="40"/>
      <c r="H736" s="39"/>
      <c r="I736" s="40"/>
      <c r="L736" s="46"/>
      <c r="M736" s="47"/>
    </row>
    <row r="737" spans="1:37" x14ac:dyDescent="0.25">
      <c r="F737" s="39"/>
      <c r="G737" s="40"/>
      <c r="H737" s="39"/>
      <c r="I737" s="40"/>
      <c r="L737" s="48"/>
      <c r="M737" s="49"/>
    </row>
    <row r="738" spans="1:37" x14ac:dyDescent="0.25">
      <c r="F738" s="39"/>
      <c r="G738" s="40"/>
      <c r="H738" s="39"/>
      <c r="I738" s="40"/>
      <c r="L738" s="48"/>
      <c r="M738" s="49"/>
    </row>
    <row r="739" spans="1:37" x14ac:dyDescent="0.25">
      <c r="F739" s="39"/>
      <c r="G739" s="40"/>
      <c r="H739" s="39"/>
      <c r="I739" s="40"/>
      <c r="L739" s="48"/>
      <c r="M739" s="49"/>
    </row>
    <row r="740" spans="1:37" x14ac:dyDescent="0.25">
      <c r="F740" s="39"/>
      <c r="G740" s="40"/>
      <c r="H740" s="39"/>
      <c r="I740" s="40"/>
      <c r="L740" s="48"/>
      <c r="M740" s="49"/>
    </row>
    <row r="741" spans="1:37" x14ac:dyDescent="0.25">
      <c r="G741" s="40"/>
      <c r="I741" s="40"/>
      <c r="L741" s="48"/>
      <c r="M741" s="49"/>
    </row>
    <row r="742" spans="1:37" x14ac:dyDescent="0.25">
      <c r="F742" s="39"/>
      <c r="G742" s="40"/>
      <c r="H742" s="39"/>
      <c r="I742" s="40"/>
      <c r="U742" s="45"/>
    </row>
    <row r="743" spans="1:37" x14ac:dyDescent="0.25">
      <c r="F743" s="39"/>
      <c r="G743" s="40"/>
      <c r="H743" s="39"/>
      <c r="I743" s="40"/>
      <c r="U743" s="45"/>
    </row>
    <row r="744" spans="1:37" x14ac:dyDescent="0.25">
      <c r="F744" s="39"/>
      <c r="G744" s="40"/>
      <c r="H744" s="39"/>
      <c r="I744" s="40"/>
      <c r="U744" s="45"/>
    </row>
    <row r="745" spans="1:37" x14ac:dyDescent="0.25">
      <c r="F745" s="39"/>
      <c r="G745" s="40"/>
      <c r="H745" s="39"/>
      <c r="I745" s="40"/>
      <c r="U745" s="45"/>
    </row>
    <row r="746" spans="1:37" x14ac:dyDescent="0.25">
      <c r="F746" s="39"/>
      <c r="G746" s="40"/>
      <c r="H746" s="39"/>
      <c r="I746" s="40"/>
      <c r="U746" s="45"/>
    </row>
    <row r="747" spans="1:37" x14ac:dyDescent="0.25">
      <c r="F747" s="39"/>
      <c r="G747" s="40"/>
      <c r="H747" s="39"/>
      <c r="I747" s="40"/>
      <c r="U747" s="45"/>
    </row>
    <row r="748" spans="1:37" x14ac:dyDescent="0.25">
      <c r="F748" s="39"/>
      <c r="G748" s="40"/>
      <c r="H748" s="39"/>
      <c r="I748" s="40"/>
      <c r="L748" s="48"/>
      <c r="M748" s="49"/>
    </row>
    <row r="749" spans="1:37" x14ac:dyDescent="0.25">
      <c r="A749" s="32"/>
      <c r="F749" s="39"/>
      <c r="G749" s="40"/>
      <c r="H749" s="39"/>
      <c r="I749" s="40"/>
      <c r="L749" s="46"/>
      <c r="M749" s="47"/>
      <c r="Y749" s="40"/>
      <c r="AK749" s="40"/>
    </row>
    <row r="750" spans="1:37" x14ac:dyDescent="0.25">
      <c r="A750" s="32"/>
      <c r="G750" s="40"/>
      <c r="H750" s="39"/>
      <c r="I750" s="40"/>
      <c r="L750" s="48"/>
      <c r="M750" s="49"/>
      <c r="Y750" s="40"/>
      <c r="AK750" s="40"/>
    </row>
    <row r="751" spans="1:37" x14ac:dyDescent="0.25">
      <c r="A751" s="32"/>
      <c r="G751" s="40"/>
      <c r="H751" s="39"/>
      <c r="I751" s="40"/>
      <c r="L751" s="48"/>
      <c r="M751" s="49"/>
      <c r="Y751" s="40"/>
      <c r="AK751" s="40"/>
    </row>
    <row r="752" spans="1:37" x14ac:dyDescent="0.25">
      <c r="A752" s="32"/>
      <c r="G752" s="40"/>
      <c r="H752" s="39"/>
      <c r="I752" s="40"/>
      <c r="L752" s="48"/>
      <c r="M752" s="49"/>
      <c r="Y752" s="40"/>
      <c r="AK752" s="40"/>
    </row>
    <row r="753" spans="1:37" x14ac:dyDescent="0.25">
      <c r="A753" s="32"/>
      <c r="F753" s="39"/>
      <c r="G753" s="40"/>
      <c r="H753" s="39"/>
      <c r="I753" s="40"/>
      <c r="L753" s="46"/>
      <c r="M753" s="47"/>
      <c r="N753" s="86"/>
      <c r="O753" s="86"/>
      <c r="P753" s="86"/>
      <c r="Q753" s="98"/>
      <c r="Y753" s="40"/>
      <c r="AK753" s="40"/>
    </row>
    <row r="754" spans="1:37" x14ac:dyDescent="0.25">
      <c r="A754" s="32"/>
      <c r="G754" s="40"/>
      <c r="H754" s="39"/>
      <c r="I754" s="40"/>
      <c r="L754" s="48"/>
      <c r="M754" s="49"/>
      <c r="Y754" s="40"/>
      <c r="AK754" s="40"/>
    </row>
    <row r="755" spans="1:37" x14ac:dyDescent="0.25">
      <c r="A755" s="32"/>
      <c r="G755" s="40"/>
      <c r="H755" s="39"/>
      <c r="I755" s="40"/>
      <c r="L755" s="48"/>
      <c r="M755" s="49"/>
      <c r="Y755" s="40"/>
      <c r="AK755" s="40"/>
    </row>
    <row r="756" spans="1:37" x14ac:dyDescent="0.25">
      <c r="A756" s="32"/>
      <c r="G756" s="40"/>
      <c r="H756" s="39"/>
      <c r="I756" s="40"/>
      <c r="L756" s="48"/>
      <c r="M756" s="49"/>
      <c r="Y756" s="40"/>
      <c r="AK756" s="40"/>
    </row>
    <row r="757" spans="1:37" x14ac:dyDescent="0.25">
      <c r="B757" s="31"/>
      <c r="C757" s="44"/>
      <c r="G757" s="40"/>
      <c r="H757" s="39"/>
      <c r="I757" s="40"/>
      <c r="L757" s="48"/>
      <c r="M757" s="49"/>
      <c r="Y757" s="40"/>
      <c r="AK757" s="40"/>
    </row>
    <row r="758" spans="1:37" x14ac:dyDescent="0.25">
      <c r="A758" s="32"/>
      <c r="G758" s="40"/>
      <c r="H758" s="39"/>
      <c r="I758" s="40"/>
      <c r="L758" s="48"/>
      <c r="M758" s="49"/>
      <c r="Y758" s="40"/>
      <c r="AK758" s="40"/>
    </row>
    <row r="759" spans="1:37" x14ac:dyDescent="0.25">
      <c r="A759" s="32"/>
      <c r="F759" s="39"/>
      <c r="G759" s="40"/>
      <c r="H759" s="39"/>
      <c r="I759" s="40"/>
      <c r="L759" s="46"/>
      <c r="M759" s="47"/>
      <c r="Y759" s="40"/>
      <c r="AK759" s="40"/>
    </row>
    <row r="760" spans="1:37" x14ac:dyDescent="0.25">
      <c r="A760" s="32"/>
      <c r="B760" s="31"/>
      <c r="C760" s="44"/>
      <c r="G760" s="40"/>
      <c r="H760" s="50"/>
      <c r="I760" s="40"/>
      <c r="L760" s="46"/>
      <c r="M760" s="47"/>
      <c r="Y760" s="40"/>
      <c r="AK760" s="40"/>
    </row>
    <row r="761" spans="1:37" x14ac:dyDescent="0.25">
      <c r="A761" s="32"/>
      <c r="G761" s="40"/>
      <c r="H761" s="39"/>
      <c r="I761" s="40"/>
      <c r="L761" s="48"/>
      <c r="M761" s="49"/>
      <c r="Y761" s="40"/>
      <c r="AK761" s="40"/>
    </row>
    <row r="762" spans="1:37" x14ac:dyDescent="0.25">
      <c r="A762" s="32"/>
      <c r="F762" s="39"/>
      <c r="G762" s="40"/>
      <c r="H762" s="39"/>
      <c r="I762" s="40"/>
      <c r="L762" s="48"/>
      <c r="M762" s="49"/>
      <c r="Y762" s="40"/>
      <c r="AK762" s="40"/>
    </row>
    <row r="763" spans="1:37" x14ac:dyDescent="0.25">
      <c r="A763" s="32"/>
      <c r="G763" s="40"/>
      <c r="H763" s="39"/>
      <c r="I763" s="40"/>
      <c r="L763" s="48"/>
      <c r="M763" s="49"/>
      <c r="Y763" s="40"/>
      <c r="AK763" s="40"/>
    </row>
    <row r="764" spans="1:37" x14ac:dyDescent="0.25">
      <c r="A764" s="32"/>
      <c r="L764" s="46"/>
      <c r="M764" s="47"/>
      <c r="Y764" s="40"/>
      <c r="AK764" s="40"/>
    </row>
    <row r="765" spans="1:37" x14ac:dyDescent="0.25">
      <c r="A765" s="32"/>
      <c r="L765" s="46"/>
      <c r="M765" s="47"/>
      <c r="Y765" s="40"/>
      <c r="AK765" s="40"/>
    </row>
    <row r="766" spans="1:37" x14ac:dyDescent="0.25">
      <c r="A766" s="32"/>
      <c r="L766" s="46"/>
      <c r="M766" s="47"/>
      <c r="Y766" s="40"/>
      <c r="AK766" s="40"/>
    </row>
    <row r="767" spans="1:37" x14ac:dyDescent="0.25">
      <c r="A767" s="32"/>
      <c r="L767" s="46"/>
      <c r="M767" s="47"/>
      <c r="Y767" s="40"/>
      <c r="AK767" s="40"/>
    </row>
    <row r="768" spans="1:37" x14ac:dyDescent="0.25">
      <c r="A768" s="32"/>
      <c r="L768" s="46"/>
      <c r="M768" s="47"/>
      <c r="Y768" s="40"/>
      <c r="AK768" s="40"/>
    </row>
    <row r="769" spans="1:37" x14ac:dyDescent="0.25">
      <c r="A769" s="32"/>
      <c r="L769" s="46"/>
      <c r="M769" s="47"/>
      <c r="Y769" s="40"/>
      <c r="AK769" s="40"/>
    </row>
    <row r="770" spans="1:37" x14ac:dyDescent="0.25">
      <c r="B770" s="31"/>
      <c r="C770" s="44"/>
      <c r="F770" s="39"/>
      <c r="G770" s="40"/>
      <c r="H770" s="39"/>
      <c r="I770" s="40"/>
      <c r="U770" s="45"/>
      <c r="Y770" s="40"/>
      <c r="AK770" s="40"/>
    </row>
    <row r="771" spans="1:37" x14ac:dyDescent="0.25">
      <c r="A771" s="32"/>
      <c r="F771" s="39"/>
      <c r="G771" s="40"/>
      <c r="H771" s="39"/>
      <c r="I771" s="40"/>
      <c r="U771" s="45"/>
      <c r="Y771" s="40"/>
      <c r="AK771" s="40"/>
    </row>
    <row r="772" spans="1:37" x14ac:dyDescent="0.25">
      <c r="A772" s="32"/>
      <c r="F772" s="39"/>
      <c r="G772" s="40"/>
      <c r="H772" s="39"/>
      <c r="I772" s="40"/>
      <c r="L772" s="48"/>
      <c r="M772" s="49"/>
      <c r="Y772" s="40"/>
      <c r="AK772" s="40"/>
    </row>
    <row r="773" spans="1:37" x14ac:dyDescent="0.25">
      <c r="A773" s="32"/>
      <c r="F773" s="39"/>
      <c r="G773" s="40"/>
      <c r="H773" s="39"/>
      <c r="I773" s="40"/>
      <c r="L773" s="48"/>
      <c r="M773" s="49"/>
      <c r="Y773" s="40"/>
      <c r="AK773" s="40"/>
    </row>
    <row r="774" spans="1:37" x14ac:dyDescent="0.25">
      <c r="A774" s="32"/>
      <c r="G774" s="40"/>
      <c r="H774" s="39"/>
      <c r="I774" s="40"/>
      <c r="L774" s="48"/>
      <c r="M774" s="49"/>
      <c r="Y774" s="40"/>
      <c r="AK774" s="40"/>
    </row>
    <row r="775" spans="1:37" x14ac:dyDescent="0.25">
      <c r="A775" s="32"/>
      <c r="G775" s="40"/>
      <c r="H775" s="39"/>
      <c r="I775" s="40"/>
      <c r="L775" s="48"/>
      <c r="M775" s="49"/>
      <c r="Y775" s="40"/>
      <c r="AK775" s="40"/>
    </row>
    <row r="776" spans="1:37" x14ac:dyDescent="0.25">
      <c r="A776" s="32"/>
      <c r="F776" s="39"/>
      <c r="G776" s="40"/>
      <c r="H776" s="39"/>
      <c r="I776" s="40"/>
      <c r="L776" s="48"/>
      <c r="M776" s="49"/>
      <c r="Y776" s="40"/>
      <c r="AK776" s="40"/>
    </row>
    <row r="777" spans="1:37" x14ac:dyDescent="0.25">
      <c r="A777" s="32"/>
      <c r="F777" s="39"/>
      <c r="G777" s="40"/>
      <c r="H777" s="39"/>
      <c r="I777" s="40"/>
      <c r="L777" s="48"/>
      <c r="M777" s="49"/>
      <c r="Y777" s="40"/>
      <c r="AK777" s="40"/>
    </row>
    <row r="778" spans="1:37" x14ac:dyDescent="0.25">
      <c r="A778" s="32"/>
      <c r="B778" s="31"/>
      <c r="C778" s="44"/>
      <c r="G778" s="40"/>
      <c r="I778" s="40"/>
      <c r="U778" s="45"/>
      <c r="Y778" s="40"/>
      <c r="AK778" s="40"/>
    </row>
    <row r="779" spans="1:37" x14ac:dyDescent="0.25">
      <c r="A779" s="32"/>
      <c r="G779" s="40"/>
      <c r="H779" s="39"/>
      <c r="I779" s="40"/>
      <c r="L779" s="48"/>
      <c r="M779" s="49"/>
      <c r="Y779" s="40"/>
      <c r="AK779" s="40"/>
    </row>
    <row r="780" spans="1:37" x14ac:dyDescent="0.25">
      <c r="A780" s="32"/>
      <c r="F780" s="39"/>
      <c r="G780" s="40"/>
      <c r="H780" s="39"/>
      <c r="I780" s="40"/>
      <c r="L780" s="48"/>
      <c r="M780" s="49"/>
      <c r="Y780" s="40"/>
      <c r="AK780" s="40"/>
    </row>
    <row r="781" spans="1:37" x14ac:dyDescent="0.25">
      <c r="A781" s="32"/>
      <c r="G781" s="40"/>
      <c r="H781" s="39"/>
      <c r="I781" s="40"/>
      <c r="L781" s="48"/>
      <c r="M781" s="49"/>
      <c r="Y781" s="40"/>
      <c r="AK781" s="40"/>
    </row>
    <row r="782" spans="1:37" x14ac:dyDescent="0.25">
      <c r="A782" s="32"/>
      <c r="F782" s="39"/>
      <c r="G782" s="40"/>
      <c r="H782" s="39"/>
      <c r="I782" s="40"/>
      <c r="L782" s="48"/>
      <c r="M782" s="49"/>
      <c r="Y782" s="40"/>
      <c r="AK782" s="40"/>
    </row>
    <row r="783" spans="1:37" x14ac:dyDescent="0.25">
      <c r="A783" s="32"/>
      <c r="F783" s="39"/>
      <c r="G783" s="40"/>
      <c r="H783" s="39"/>
      <c r="I783" s="40"/>
      <c r="L783" s="48"/>
      <c r="M783" s="49"/>
      <c r="Y783" s="40"/>
      <c r="AK783" s="40"/>
    </row>
    <row r="784" spans="1:37" x14ac:dyDescent="0.25">
      <c r="A784" s="32"/>
      <c r="G784" s="40"/>
      <c r="H784" s="39"/>
      <c r="I784" s="40"/>
      <c r="L784" s="48"/>
      <c r="M784" s="49"/>
      <c r="Y784" s="40"/>
      <c r="AK784" s="40"/>
    </row>
    <row r="785" spans="1:37" x14ac:dyDescent="0.25">
      <c r="A785" s="32"/>
      <c r="G785" s="40"/>
      <c r="H785" s="39"/>
      <c r="I785" s="40"/>
      <c r="L785" s="48"/>
      <c r="M785" s="49"/>
      <c r="Y785" s="40"/>
      <c r="AK785" s="40"/>
    </row>
    <row r="786" spans="1:37" x14ac:dyDescent="0.25">
      <c r="A786" s="32"/>
      <c r="F786" s="39"/>
      <c r="G786" s="40"/>
      <c r="H786" s="39"/>
      <c r="I786" s="40"/>
      <c r="L786" s="48"/>
      <c r="M786" s="49"/>
      <c r="Y786" s="40"/>
      <c r="AK786" s="40"/>
    </row>
    <row r="787" spans="1:37" x14ac:dyDescent="0.25">
      <c r="A787" s="32"/>
      <c r="G787" s="40"/>
      <c r="H787" s="39"/>
      <c r="I787" s="40"/>
      <c r="L787" s="48"/>
      <c r="M787" s="49"/>
      <c r="Y787" s="40"/>
      <c r="AK787" s="40"/>
    </row>
    <row r="788" spans="1:37" x14ac:dyDescent="0.25">
      <c r="A788" s="32"/>
      <c r="G788" s="40"/>
      <c r="H788" s="50"/>
      <c r="I788" s="40"/>
      <c r="L788" s="46"/>
      <c r="M788" s="47"/>
      <c r="Y788" s="40"/>
      <c r="AK788" s="40"/>
    </row>
    <row r="789" spans="1:37" x14ac:dyDescent="0.25">
      <c r="A789" s="32"/>
      <c r="F789" s="50"/>
      <c r="G789" s="40"/>
      <c r="H789" s="50"/>
      <c r="I789" s="40"/>
      <c r="L789" s="46"/>
      <c r="M789" s="47"/>
      <c r="Y789" s="40"/>
      <c r="AK789" s="40"/>
    </row>
    <row r="790" spans="1:37" x14ac:dyDescent="0.25">
      <c r="A790" s="32"/>
      <c r="F790" s="50"/>
      <c r="G790" s="40"/>
      <c r="H790" s="50"/>
      <c r="I790" s="40"/>
      <c r="Y790" s="40"/>
      <c r="AK790" s="40"/>
    </row>
    <row r="791" spans="1:37" x14ac:dyDescent="0.25">
      <c r="A791" s="32"/>
      <c r="G791" s="40"/>
      <c r="I791" s="40"/>
      <c r="L791" s="46"/>
      <c r="M791" s="47"/>
      <c r="Y791" s="40"/>
      <c r="AK791" s="40"/>
    </row>
    <row r="792" spans="1:37" x14ac:dyDescent="0.25">
      <c r="A792" s="32"/>
      <c r="L792" s="46"/>
      <c r="M792" s="47"/>
      <c r="Y792" s="40"/>
      <c r="AK792" s="40"/>
    </row>
    <row r="793" spans="1:37" x14ac:dyDescent="0.25">
      <c r="A793" s="32"/>
      <c r="L793" s="46"/>
      <c r="M793" s="47"/>
      <c r="Y793" s="40"/>
      <c r="AK793" s="40"/>
    </row>
    <row r="794" spans="1:37" x14ac:dyDescent="0.25">
      <c r="A794" s="32"/>
      <c r="L794" s="46"/>
      <c r="M794" s="47"/>
      <c r="N794" s="86"/>
      <c r="Y794" s="40"/>
      <c r="AK794" s="40"/>
    </row>
    <row r="795" spans="1:37" x14ac:dyDescent="0.25">
      <c r="A795" s="32"/>
      <c r="L795" s="46"/>
      <c r="M795" s="47"/>
      <c r="Y795" s="40"/>
      <c r="AK795" s="40"/>
    </row>
    <row r="796" spans="1:37" x14ac:dyDescent="0.25">
      <c r="A796" s="32"/>
      <c r="L796" s="46"/>
      <c r="M796" s="47"/>
      <c r="Y796" s="40"/>
      <c r="AK796" s="40"/>
    </row>
    <row r="797" spans="1:37" x14ac:dyDescent="0.25">
      <c r="A797" s="32"/>
      <c r="G797" s="40"/>
      <c r="H797" s="39"/>
      <c r="I797" s="40"/>
      <c r="L797" s="48"/>
      <c r="M797" s="49"/>
      <c r="Y797" s="40"/>
      <c r="AK797" s="40"/>
    </row>
    <row r="798" spans="1:37" x14ac:dyDescent="0.25">
      <c r="A798" s="32"/>
      <c r="G798" s="40"/>
      <c r="H798" s="39"/>
      <c r="I798" s="40"/>
      <c r="L798" s="48"/>
      <c r="M798" s="49"/>
      <c r="Y798" s="40"/>
      <c r="AK798" s="40"/>
    </row>
    <row r="799" spans="1:37" x14ac:dyDescent="0.25">
      <c r="A799" s="32"/>
      <c r="F799" s="39"/>
      <c r="G799" s="40"/>
      <c r="H799" s="39"/>
      <c r="I799" s="40"/>
      <c r="L799" s="48"/>
      <c r="M799" s="49"/>
      <c r="Y799" s="40"/>
      <c r="AK799" s="40"/>
    </row>
    <row r="800" spans="1:37" x14ac:dyDescent="0.25">
      <c r="A800" s="32"/>
      <c r="F800" s="39"/>
      <c r="G800" s="40"/>
      <c r="H800" s="39"/>
      <c r="I800" s="40"/>
      <c r="L800" s="48"/>
      <c r="M800" s="49"/>
      <c r="Y800" s="40"/>
      <c r="AK800" s="40"/>
    </row>
    <row r="801" spans="1:37" x14ac:dyDescent="0.25">
      <c r="A801" s="32"/>
      <c r="G801" s="40"/>
      <c r="H801" s="50"/>
      <c r="I801" s="40"/>
      <c r="L801" s="46"/>
      <c r="M801" s="47"/>
      <c r="Y801" s="40"/>
      <c r="AK801" s="40"/>
    </row>
    <row r="802" spans="1:37" x14ac:dyDescent="0.25">
      <c r="A802" s="32"/>
      <c r="F802" s="39"/>
      <c r="G802" s="40"/>
      <c r="H802" s="39"/>
      <c r="I802" s="40"/>
      <c r="L802" s="48"/>
      <c r="M802" s="49"/>
      <c r="Y802" s="40"/>
      <c r="AK802" s="40"/>
    </row>
    <row r="803" spans="1:37" x14ac:dyDescent="0.25">
      <c r="A803" s="32"/>
      <c r="G803" s="40"/>
      <c r="H803" s="39"/>
      <c r="I803" s="40"/>
      <c r="L803" s="48"/>
      <c r="M803" s="49"/>
      <c r="Y803" s="40"/>
      <c r="AK803" s="40"/>
    </row>
    <row r="804" spans="1:37" x14ac:dyDescent="0.25">
      <c r="A804" s="32"/>
      <c r="F804" s="39"/>
      <c r="G804" s="40"/>
      <c r="H804" s="39"/>
      <c r="I804" s="40"/>
      <c r="L804" s="48"/>
      <c r="M804" s="49"/>
      <c r="Y804" s="40"/>
      <c r="AK804" s="40"/>
    </row>
    <row r="805" spans="1:37" x14ac:dyDescent="0.25">
      <c r="A805" s="32"/>
      <c r="F805" s="39"/>
      <c r="G805" s="40"/>
      <c r="H805" s="39"/>
      <c r="I805" s="40"/>
      <c r="U805" s="45"/>
      <c r="Y805" s="40"/>
      <c r="AK805" s="40"/>
    </row>
    <row r="806" spans="1:37" x14ac:dyDescent="0.25">
      <c r="A806" s="32"/>
      <c r="G806" s="40"/>
      <c r="H806" s="39"/>
      <c r="I806" s="40"/>
      <c r="U806" s="45"/>
      <c r="Y806" s="40"/>
      <c r="AK806" s="40"/>
    </row>
    <row r="807" spans="1:37" x14ac:dyDescent="0.25">
      <c r="A807" s="32"/>
      <c r="G807" s="40"/>
      <c r="H807" s="39"/>
      <c r="I807" s="40"/>
      <c r="J807" s="73"/>
      <c r="U807" s="45"/>
      <c r="Y807" s="40"/>
      <c r="AK807" s="40"/>
    </row>
    <row r="808" spans="1:37" x14ac:dyDescent="0.25">
      <c r="A808" s="32"/>
      <c r="G808" s="40"/>
      <c r="H808" s="39"/>
      <c r="I808" s="40"/>
      <c r="U808" s="45"/>
      <c r="Y808" s="40"/>
      <c r="AK808" s="40"/>
    </row>
    <row r="809" spans="1:37" x14ac:dyDescent="0.25">
      <c r="A809" s="32"/>
      <c r="F809" s="39"/>
      <c r="G809" s="40"/>
      <c r="H809" s="39"/>
      <c r="I809" s="40"/>
      <c r="L809" s="46"/>
      <c r="M809" s="47"/>
      <c r="Q809" s="98"/>
      <c r="R809" s="99"/>
      <c r="S809" s="98"/>
      <c r="T809" s="100"/>
      <c r="Y809" s="40"/>
      <c r="AK809" s="40"/>
    </row>
    <row r="810" spans="1:37" x14ac:dyDescent="0.25">
      <c r="A810" s="32"/>
      <c r="G810" s="40"/>
      <c r="H810" s="39"/>
      <c r="I810" s="40"/>
      <c r="U810" s="45"/>
      <c r="Y810" s="40"/>
      <c r="AK810" s="40"/>
    </row>
    <row r="811" spans="1:37" x14ac:dyDescent="0.25">
      <c r="A811" s="32"/>
      <c r="F811" s="39"/>
      <c r="G811" s="40"/>
      <c r="H811" s="39"/>
      <c r="I811" s="40"/>
      <c r="L811" s="46"/>
      <c r="M811" s="47"/>
      <c r="Y811" s="40"/>
      <c r="AK811" s="40"/>
    </row>
    <row r="812" spans="1:37" x14ac:dyDescent="0.25">
      <c r="A812" s="32"/>
      <c r="F812" s="39"/>
      <c r="G812" s="40"/>
      <c r="H812" s="39"/>
      <c r="I812" s="40"/>
      <c r="L812" s="46"/>
      <c r="M812" s="47"/>
      <c r="Y812" s="40"/>
      <c r="AK812" s="40"/>
    </row>
    <row r="813" spans="1:37" x14ac:dyDescent="0.25">
      <c r="A813" s="32"/>
      <c r="F813" s="39"/>
      <c r="G813" s="40"/>
      <c r="H813" s="39"/>
      <c r="I813" s="40"/>
      <c r="L813" s="46"/>
      <c r="M813" s="47"/>
      <c r="Y813" s="40"/>
      <c r="AK813" s="40"/>
    </row>
    <row r="814" spans="1:37" x14ac:dyDescent="0.25">
      <c r="A814" s="32"/>
      <c r="F814" s="39"/>
      <c r="G814" s="40"/>
      <c r="H814" s="39"/>
      <c r="I814" s="40"/>
      <c r="L814" s="46"/>
      <c r="M814" s="47"/>
      <c r="Y814" s="40"/>
      <c r="AK814" s="40"/>
    </row>
    <row r="815" spans="1:37" x14ac:dyDescent="0.25">
      <c r="A815" s="32"/>
      <c r="F815" s="39"/>
      <c r="G815" s="40"/>
      <c r="H815" s="39"/>
      <c r="I815" s="40"/>
      <c r="L815" s="46"/>
      <c r="M815" s="47"/>
      <c r="N815" s="86"/>
      <c r="O815" s="86"/>
      <c r="P815" s="86"/>
      <c r="Y815" s="40"/>
      <c r="AK815" s="40"/>
    </row>
    <row r="816" spans="1:37" x14ac:dyDescent="0.25">
      <c r="A816" s="32"/>
      <c r="F816" s="39"/>
      <c r="G816" s="40"/>
      <c r="H816" s="39"/>
      <c r="I816" s="40"/>
      <c r="L816" s="48"/>
      <c r="M816" s="49"/>
      <c r="Y816" s="40"/>
      <c r="AK816" s="40"/>
    </row>
    <row r="817" spans="1:37" x14ac:dyDescent="0.25">
      <c r="A817" s="32"/>
      <c r="F817" s="39"/>
      <c r="G817" s="40"/>
      <c r="H817" s="39"/>
      <c r="I817" s="40"/>
      <c r="L817" s="48"/>
      <c r="M817" s="49"/>
      <c r="Y817" s="40"/>
      <c r="AK817" s="40"/>
    </row>
    <row r="818" spans="1:37" x14ac:dyDescent="0.25">
      <c r="A818" s="32"/>
      <c r="F818" s="39"/>
      <c r="G818" s="40"/>
      <c r="H818" s="39"/>
      <c r="I818" s="40"/>
      <c r="L818" s="48"/>
      <c r="M818" s="49"/>
      <c r="Y818" s="40"/>
      <c r="AK818" s="40"/>
    </row>
    <row r="819" spans="1:37" x14ac:dyDescent="0.25">
      <c r="A819" s="32"/>
      <c r="F819" s="39"/>
      <c r="G819" s="40"/>
      <c r="H819" s="39"/>
      <c r="I819" s="40"/>
      <c r="Y819" s="40"/>
      <c r="AK819" s="40"/>
    </row>
    <row r="820" spans="1:37" x14ac:dyDescent="0.25">
      <c r="A820" s="32"/>
      <c r="F820" s="39"/>
      <c r="G820" s="40"/>
      <c r="H820" s="39"/>
      <c r="I820" s="40"/>
      <c r="L820" s="48"/>
      <c r="M820" s="49"/>
      <c r="Y820" s="40"/>
      <c r="AK820" s="40"/>
    </row>
    <row r="821" spans="1:37" x14ac:dyDescent="0.25">
      <c r="A821" s="32"/>
      <c r="F821" s="39"/>
      <c r="G821" s="40"/>
      <c r="H821" s="39"/>
      <c r="I821" s="40"/>
      <c r="L821" s="48"/>
      <c r="M821" s="49"/>
      <c r="Y821" s="40"/>
      <c r="AK821" s="40"/>
    </row>
    <row r="822" spans="1:37" x14ac:dyDescent="0.25">
      <c r="A822" s="32"/>
      <c r="G822" s="40"/>
      <c r="H822" s="39"/>
      <c r="I822" s="40"/>
      <c r="L822" s="48"/>
      <c r="M822" s="49"/>
      <c r="Y822" s="40"/>
      <c r="AK822" s="40"/>
    </row>
    <row r="823" spans="1:37" x14ac:dyDescent="0.25">
      <c r="B823" s="31"/>
      <c r="C823" s="44"/>
      <c r="F823" s="39"/>
      <c r="G823" s="40"/>
      <c r="H823" s="39"/>
      <c r="I823" s="40"/>
      <c r="U823" s="45"/>
      <c r="Y823" s="40"/>
      <c r="AK823" s="40"/>
    </row>
    <row r="824" spans="1:37" x14ac:dyDescent="0.25">
      <c r="A824" s="32"/>
      <c r="F824" s="39"/>
      <c r="G824" s="40"/>
      <c r="I824" s="40"/>
      <c r="U824" s="45"/>
      <c r="Y824" s="40"/>
      <c r="AK824" s="40"/>
    </row>
    <row r="825" spans="1:37" x14ac:dyDescent="0.25">
      <c r="A825" s="32"/>
      <c r="F825" s="39"/>
      <c r="G825" s="40"/>
      <c r="H825" s="39"/>
      <c r="I825" s="40"/>
      <c r="U825" s="45"/>
      <c r="Y825" s="40"/>
      <c r="AK825" s="40"/>
    </row>
    <row r="826" spans="1:37" x14ac:dyDescent="0.25">
      <c r="A826" s="32"/>
      <c r="F826" s="39"/>
      <c r="G826" s="40"/>
      <c r="H826" s="39"/>
      <c r="I826" s="40"/>
      <c r="U826" s="45"/>
      <c r="Y826" s="40"/>
      <c r="AK826" s="40"/>
    </row>
    <row r="827" spans="1:37" x14ac:dyDescent="0.25">
      <c r="A827" s="32"/>
      <c r="F827" s="39"/>
      <c r="G827" s="40"/>
      <c r="H827" s="39"/>
      <c r="I827" s="40"/>
      <c r="U827" s="45"/>
      <c r="Y827" s="40"/>
      <c r="AK827" s="40"/>
    </row>
    <row r="828" spans="1:37" x14ac:dyDescent="0.25">
      <c r="A828" s="32"/>
      <c r="F828" s="39"/>
      <c r="G828" s="40"/>
      <c r="H828" s="39"/>
      <c r="I828" s="40"/>
      <c r="U828" s="45"/>
      <c r="Y828" s="40"/>
      <c r="AK828" s="40"/>
    </row>
    <row r="829" spans="1:37" x14ac:dyDescent="0.25">
      <c r="A829" s="32"/>
      <c r="F829" s="39"/>
      <c r="G829" s="40"/>
      <c r="H829" s="39"/>
      <c r="I829" s="40"/>
      <c r="L829" s="46"/>
      <c r="M829" s="47"/>
      <c r="Q829" s="98"/>
      <c r="Y829" s="40"/>
      <c r="AK829" s="40"/>
    </row>
    <row r="830" spans="1:37" x14ac:dyDescent="0.25">
      <c r="A830" s="32"/>
      <c r="G830" s="40"/>
      <c r="H830" s="39"/>
      <c r="I830" s="40"/>
      <c r="L830" s="48"/>
      <c r="M830" s="49"/>
      <c r="Y830" s="40"/>
      <c r="AK830" s="40"/>
    </row>
    <row r="831" spans="1:37" x14ac:dyDescent="0.25">
      <c r="A831" s="32"/>
      <c r="F831" s="39"/>
      <c r="G831" s="40"/>
      <c r="H831" s="39"/>
      <c r="I831" s="40"/>
      <c r="L831" s="46"/>
      <c r="M831" s="47"/>
      <c r="Y831" s="40"/>
      <c r="AK831" s="40"/>
    </row>
    <row r="832" spans="1:37" x14ac:dyDescent="0.25">
      <c r="A832" s="32"/>
      <c r="F832" s="39"/>
      <c r="G832" s="40"/>
      <c r="H832" s="39"/>
      <c r="I832" s="40"/>
      <c r="U832" s="45"/>
      <c r="Y832" s="40"/>
      <c r="AK832" s="40"/>
    </row>
    <row r="833" spans="1:37" x14ac:dyDescent="0.25">
      <c r="A833" s="32"/>
      <c r="G833" s="40"/>
      <c r="I833" s="40"/>
      <c r="L833" s="48"/>
      <c r="M833" s="49"/>
      <c r="Y833" s="40"/>
      <c r="AK833" s="40"/>
    </row>
    <row r="834" spans="1:37" x14ac:dyDescent="0.25">
      <c r="A834" s="32"/>
      <c r="G834" s="40"/>
      <c r="H834" s="39"/>
      <c r="I834" s="40"/>
      <c r="L834" s="48"/>
      <c r="M834" s="49"/>
      <c r="Y834" s="40"/>
      <c r="AK834" s="40"/>
    </row>
    <row r="835" spans="1:37" x14ac:dyDescent="0.25">
      <c r="A835" s="32"/>
      <c r="G835" s="40"/>
      <c r="H835" s="39"/>
      <c r="I835" s="40"/>
      <c r="L835" s="48"/>
      <c r="M835" s="49"/>
      <c r="Y835" s="40"/>
      <c r="AK835" s="40"/>
    </row>
    <row r="836" spans="1:37" x14ac:dyDescent="0.25">
      <c r="A836" s="32"/>
      <c r="G836" s="40"/>
      <c r="H836" s="39"/>
      <c r="I836" s="40"/>
      <c r="L836" s="48"/>
      <c r="M836" s="49"/>
      <c r="Y836" s="40"/>
      <c r="AK836" s="40"/>
    </row>
    <row r="837" spans="1:37" x14ac:dyDescent="0.25">
      <c r="A837" s="32"/>
      <c r="G837" s="40"/>
      <c r="H837" s="39"/>
      <c r="I837" s="40"/>
      <c r="L837" s="48"/>
      <c r="M837" s="49"/>
      <c r="Y837" s="40"/>
      <c r="AK837" s="40"/>
    </row>
    <row r="838" spans="1:37" x14ac:dyDescent="0.25">
      <c r="A838" s="32"/>
      <c r="G838" s="40"/>
      <c r="H838" s="39"/>
      <c r="I838" s="40"/>
      <c r="L838" s="46"/>
      <c r="M838" s="47"/>
      <c r="O838" s="53"/>
      <c r="Y838" s="40"/>
      <c r="AK838" s="40"/>
    </row>
    <row r="839" spans="1:37" x14ac:dyDescent="0.25">
      <c r="A839" s="32"/>
      <c r="G839" s="40"/>
      <c r="H839" s="39"/>
      <c r="I839" s="40"/>
      <c r="L839" s="46"/>
      <c r="M839" s="47"/>
      <c r="Y839" s="40"/>
      <c r="AK839" s="40"/>
    </row>
    <row r="840" spans="1:37" x14ac:dyDescent="0.25">
      <c r="A840" s="32"/>
      <c r="F840" s="39"/>
      <c r="G840" s="40"/>
      <c r="H840" s="50"/>
      <c r="I840" s="40"/>
      <c r="L840" s="46"/>
      <c r="M840" s="47"/>
      <c r="Y840" s="40"/>
      <c r="AK840" s="40"/>
    </row>
    <row r="841" spans="1:37" x14ac:dyDescent="0.25">
      <c r="A841" s="32"/>
      <c r="G841" s="40"/>
      <c r="I841" s="40"/>
      <c r="L841" s="46"/>
      <c r="M841" s="47"/>
      <c r="Y841" s="40"/>
      <c r="AK841" s="40"/>
    </row>
    <row r="842" spans="1:37" x14ac:dyDescent="0.25">
      <c r="A842" s="32"/>
      <c r="F842" s="39"/>
      <c r="G842" s="40"/>
      <c r="H842" s="39"/>
      <c r="I842" s="40"/>
      <c r="L842" s="48"/>
      <c r="M842" s="49"/>
      <c r="Y842" s="40"/>
      <c r="AK842" s="40"/>
    </row>
    <row r="843" spans="1:37" x14ac:dyDescent="0.25">
      <c r="A843" s="32"/>
      <c r="L843" s="46"/>
      <c r="M843" s="47"/>
      <c r="Y843" s="40"/>
      <c r="AK843" s="40"/>
    </row>
    <row r="844" spans="1:37" x14ac:dyDescent="0.25">
      <c r="A844" s="32"/>
      <c r="L844" s="46"/>
      <c r="M844" s="47"/>
      <c r="Y844" s="40"/>
      <c r="AK844" s="40"/>
    </row>
    <row r="845" spans="1:37" x14ac:dyDescent="0.25">
      <c r="A845" s="32"/>
      <c r="L845" s="46"/>
      <c r="M845" s="47"/>
      <c r="Y845" s="40"/>
      <c r="AK845" s="40"/>
    </row>
    <row r="846" spans="1:37" x14ac:dyDescent="0.25">
      <c r="A846" s="32"/>
      <c r="L846" s="46"/>
      <c r="M846" s="47"/>
      <c r="Y846" s="40"/>
      <c r="AK846" s="40"/>
    </row>
    <row r="847" spans="1:37" x14ac:dyDescent="0.25">
      <c r="A847" s="32"/>
      <c r="Y847" s="40"/>
      <c r="AK847" s="40"/>
    </row>
    <row r="848" spans="1:37" x14ac:dyDescent="0.25">
      <c r="A848" s="32"/>
      <c r="L848" s="46"/>
      <c r="M848" s="47"/>
      <c r="Y848" s="40"/>
      <c r="AK848" s="40"/>
    </row>
    <row r="849" spans="1:37" x14ac:dyDescent="0.25">
      <c r="A849" s="32"/>
      <c r="L849" s="46"/>
      <c r="M849" s="47"/>
      <c r="Y849" s="40"/>
      <c r="AK849" s="40"/>
    </row>
    <row r="850" spans="1:37" x14ac:dyDescent="0.25">
      <c r="A850" s="32"/>
      <c r="F850" s="39"/>
      <c r="G850" s="40"/>
      <c r="H850" s="39"/>
      <c r="I850" s="40"/>
      <c r="U850" s="45"/>
      <c r="Y850" s="40"/>
      <c r="AK850" s="40"/>
    </row>
    <row r="851" spans="1:37" x14ac:dyDescent="0.25">
      <c r="A851" s="32"/>
      <c r="G851" s="40"/>
      <c r="H851" s="39"/>
      <c r="I851" s="40"/>
      <c r="N851" s="86"/>
      <c r="O851" s="86"/>
      <c r="P851" s="86"/>
      <c r="U851" s="45"/>
      <c r="Y851" s="40"/>
      <c r="AK851" s="40"/>
    </row>
    <row r="852" spans="1:37" x14ac:dyDescent="0.25">
      <c r="A852" s="32"/>
      <c r="G852" s="40"/>
      <c r="H852" s="39"/>
      <c r="I852" s="40"/>
      <c r="L852" s="46"/>
      <c r="M852" s="47"/>
      <c r="Y852" s="40"/>
      <c r="AK852" s="40"/>
    </row>
    <row r="853" spans="1:37" x14ac:dyDescent="0.25">
      <c r="A853" s="32"/>
      <c r="F853" s="39"/>
      <c r="G853" s="40"/>
      <c r="H853" s="39"/>
      <c r="I853" s="40"/>
      <c r="L853" s="46"/>
      <c r="M853" s="47"/>
      <c r="Y853" s="40"/>
      <c r="AK853" s="40"/>
    </row>
    <row r="854" spans="1:37" x14ac:dyDescent="0.25">
      <c r="A854" s="32"/>
      <c r="F854" s="39"/>
      <c r="G854" s="40"/>
      <c r="H854" s="39"/>
      <c r="I854" s="40"/>
      <c r="L854" s="46"/>
      <c r="M854" s="47"/>
      <c r="Y854" s="40"/>
      <c r="AK854" s="40"/>
    </row>
    <row r="855" spans="1:37" x14ac:dyDescent="0.25">
      <c r="A855" s="32"/>
      <c r="G855" s="40"/>
      <c r="H855" s="39"/>
      <c r="I855" s="40"/>
      <c r="L855" s="48"/>
      <c r="M855" s="49"/>
      <c r="Y855" s="40"/>
      <c r="AK855" s="40"/>
    </row>
    <row r="856" spans="1:37" x14ac:dyDescent="0.25">
      <c r="A856" s="32"/>
      <c r="G856" s="40"/>
      <c r="H856" s="39"/>
      <c r="I856" s="40"/>
      <c r="L856" s="48"/>
      <c r="M856" s="49"/>
      <c r="Y856" s="40"/>
      <c r="AK856" s="40"/>
    </row>
    <row r="857" spans="1:37" x14ac:dyDescent="0.25">
      <c r="A857" s="32"/>
      <c r="F857" s="39"/>
      <c r="G857" s="40"/>
      <c r="H857" s="39"/>
      <c r="I857" s="40"/>
      <c r="L857" s="48"/>
      <c r="M857" s="49"/>
      <c r="Y857" s="40"/>
      <c r="AK857" s="40"/>
    </row>
    <row r="858" spans="1:37" x14ac:dyDescent="0.25">
      <c r="A858" s="32"/>
      <c r="F858" s="39"/>
      <c r="G858" s="40"/>
      <c r="H858" s="39"/>
      <c r="I858" s="40"/>
      <c r="U858" s="45"/>
      <c r="Y858" s="40"/>
      <c r="AK858" s="40"/>
    </row>
    <row r="859" spans="1:37" x14ac:dyDescent="0.25">
      <c r="A859" s="32"/>
      <c r="F859" s="39"/>
      <c r="G859" s="40"/>
      <c r="H859" s="39"/>
      <c r="I859" s="40"/>
      <c r="U859" s="45"/>
      <c r="Y859" s="40"/>
      <c r="AK859" s="40"/>
    </row>
    <row r="860" spans="1:37" x14ac:dyDescent="0.25">
      <c r="A860" s="32"/>
      <c r="F860" s="39"/>
      <c r="G860" s="40"/>
      <c r="H860" s="39"/>
      <c r="I860" s="40"/>
      <c r="L860" s="48"/>
      <c r="M860" s="49"/>
      <c r="Y860" s="40"/>
      <c r="AK860" s="40"/>
    </row>
    <row r="861" spans="1:37" x14ac:dyDescent="0.25">
      <c r="A861" s="32"/>
      <c r="F861" s="39"/>
      <c r="G861" s="40"/>
      <c r="H861" s="39"/>
      <c r="I861" s="40"/>
      <c r="L861" s="48"/>
      <c r="M861" s="49"/>
      <c r="Y861" s="40"/>
      <c r="AK861" s="40"/>
    </row>
    <row r="862" spans="1:37" x14ac:dyDescent="0.25">
      <c r="A862" s="32"/>
      <c r="F862" s="39"/>
      <c r="G862" s="40"/>
      <c r="H862" s="39"/>
      <c r="I862" s="40"/>
      <c r="L862" s="48"/>
      <c r="M862" s="49"/>
      <c r="Y862" s="40"/>
      <c r="AK862" s="40"/>
    </row>
    <row r="863" spans="1:37" x14ac:dyDescent="0.25">
      <c r="A863" s="32"/>
      <c r="F863" s="39"/>
      <c r="G863" s="40"/>
      <c r="H863" s="39"/>
      <c r="I863" s="40"/>
      <c r="L863" s="48"/>
      <c r="M863" s="49"/>
      <c r="Y863" s="40"/>
      <c r="AK863" s="40"/>
    </row>
    <row r="864" spans="1:37" x14ac:dyDescent="0.25">
      <c r="A864" s="32"/>
      <c r="F864" s="39"/>
      <c r="G864" s="40"/>
      <c r="H864" s="39"/>
      <c r="I864" s="40"/>
      <c r="L864" s="48"/>
      <c r="M864" s="49"/>
      <c r="Y864" s="40"/>
      <c r="AK864" s="40"/>
    </row>
    <row r="865" spans="1:37" x14ac:dyDescent="0.25">
      <c r="A865" s="32"/>
      <c r="G865" s="40"/>
      <c r="H865" s="39"/>
      <c r="I865" s="40"/>
      <c r="L865" s="48"/>
      <c r="M865" s="49"/>
      <c r="Y865" s="40"/>
      <c r="AK865" s="40"/>
    </row>
    <row r="866" spans="1:37" x14ac:dyDescent="0.25">
      <c r="A866" s="32"/>
      <c r="F866" s="39"/>
      <c r="G866" s="40"/>
      <c r="H866" s="39"/>
      <c r="I866" s="40"/>
      <c r="L866" s="46"/>
      <c r="M866" s="47"/>
      <c r="Y866" s="40"/>
      <c r="AK866" s="40"/>
    </row>
    <row r="867" spans="1:37" x14ac:dyDescent="0.25">
      <c r="A867" s="32"/>
      <c r="G867" s="40"/>
      <c r="H867" s="39"/>
      <c r="I867" s="40"/>
      <c r="U867" s="45"/>
      <c r="Y867" s="40"/>
      <c r="AK867" s="40"/>
    </row>
    <row r="868" spans="1:37" x14ac:dyDescent="0.25">
      <c r="A868" s="32"/>
      <c r="F868" s="39"/>
      <c r="G868" s="40"/>
      <c r="H868" s="39"/>
      <c r="I868" s="40"/>
      <c r="L868" s="48"/>
      <c r="M868" s="49"/>
      <c r="Y868" s="40"/>
      <c r="AK868" s="40"/>
    </row>
    <row r="869" spans="1:37" x14ac:dyDescent="0.25">
      <c r="A869" s="32"/>
      <c r="G869" s="40"/>
      <c r="H869" s="39"/>
      <c r="I869" s="40"/>
      <c r="L869" s="48"/>
      <c r="M869" s="49"/>
      <c r="Y869" s="40"/>
      <c r="AK869" s="40"/>
    </row>
    <row r="870" spans="1:37" x14ac:dyDescent="0.25">
      <c r="A870" s="32"/>
      <c r="F870" s="39"/>
      <c r="G870" s="40"/>
      <c r="H870" s="39"/>
      <c r="I870" s="40"/>
      <c r="L870" s="48"/>
      <c r="M870" s="49"/>
      <c r="Y870" s="40"/>
      <c r="AK870" s="40"/>
    </row>
    <row r="871" spans="1:37" x14ac:dyDescent="0.25">
      <c r="A871" s="32"/>
      <c r="L871" s="46"/>
      <c r="M871" s="47"/>
      <c r="Y871" s="40"/>
      <c r="AK871" s="40"/>
    </row>
    <row r="872" spans="1:37" x14ac:dyDescent="0.25">
      <c r="A872" s="32"/>
      <c r="L872" s="46"/>
      <c r="M872" s="47"/>
      <c r="Y872" s="40"/>
      <c r="AK872" s="40"/>
    </row>
    <row r="873" spans="1:37" x14ac:dyDescent="0.25">
      <c r="A873" s="32"/>
      <c r="G873" s="40"/>
      <c r="I873" s="40"/>
      <c r="L873" s="48"/>
      <c r="M873" s="49"/>
      <c r="Y873" s="40"/>
      <c r="AK873" s="40"/>
    </row>
    <row r="874" spans="1:37" x14ac:dyDescent="0.25">
      <c r="A874" s="32"/>
      <c r="F874" s="39"/>
      <c r="G874" s="40"/>
      <c r="H874" s="39"/>
      <c r="I874" s="40"/>
      <c r="L874" s="48"/>
      <c r="M874" s="49"/>
      <c r="Y874" s="40"/>
      <c r="AK874" s="40"/>
    </row>
    <row r="875" spans="1:37" x14ac:dyDescent="0.25">
      <c r="A875" s="32"/>
      <c r="G875" s="40"/>
      <c r="H875" s="39"/>
      <c r="I875" s="40"/>
      <c r="L875" s="48"/>
      <c r="M875" s="49"/>
      <c r="Y875" s="40"/>
      <c r="AK875" s="40"/>
    </row>
    <row r="876" spans="1:37" x14ac:dyDescent="0.25">
      <c r="A876" s="32"/>
      <c r="F876" s="39"/>
      <c r="G876" s="40"/>
      <c r="H876" s="39"/>
      <c r="I876" s="40"/>
      <c r="L876" s="48"/>
      <c r="M876" s="49"/>
      <c r="Y876" s="40"/>
      <c r="AK876" s="40"/>
    </row>
    <row r="877" spans="1:37" x14ac:dyDescent="0.25">
      <c r="A877" s="32"/>
      <c r="G877" s="40"/>
      <c r="H877" s="39"/>
      <c r="I877" s="40"/>
      <c r="U877" s="45"/>
      <c r="Y877" s="40"/>
      <c r="AK877" s="40"/>
    </row>
    <row r="878" spans="1:37" x14ac:dyDescent="0.25">
      <c r="B878" s="31"/>
      <c r="C878" s="44"/>
      <c r="F878" s="39"/>
      <c r="G878" s="40"/>
      <c r="H878" s="39"/>
      <c r="I878" s="40"/>
      <c r="U878" s="45"/>
      <c r="Y878" s="40"/>
      <c r="AK878" s="40"/>
    </row>
    <row r="879" spans="1:37" x14ac:dyDescent="0.25">
      <c r="A879" s="32"/>
      <c r="F879" s="50"/>
      <c r="G879" s="40"/>
      <c r="H879" s="50"/>
      <c r="I879" s="40"/>
      <c r="L879" s="46"/>
      <c r="M879" s="47"/>
      <c r="Y879" s="40"/>
      <c r="AK879" s="40"/>
    </row>
    <row r="880" spans="1:37" x14ac:dyDescent="0.25">
      <c r="A880" s="32"/>
      <c r="F880" s="39"/>
      <c r="G880" s="40"/>
      <c r="H880" s="39"/>
      <c r="I880" s="40"/>
      <c r="U880" s="45"/>
      <c r="Y880" s="40"/>
      <c r="AK880" s="40"/>
    </row>
    <row r="881" spans="1:37" x14ac:dyDescent="0.25">
      <c r="A881" s="32"/>
      <c r="G881" s="40"/>
      <c r="H881" s="39"/>
      <c r="I881" s="40"/>
      <c r="U881" s="45"/>
      <c r="Y881" s="40"/>
      <c r="AK881" s="40"/>
    </row>
    <row r="882" spans="1:37" x14ac:dyDescent="0.25">
      <c r="A882" s="32"/>
      <c r="G882" s="40"/>
      <c r="I882" s="40"/>
      <c r="U882" s="45"/>
      <c r="Y882" s="40"/>
      <c r="AK882" s="40"/>
    </row>
    <row r="883" spans="1:37" x14ac:dyDescent="0.25">
      <c r="A883" s="32"/>
      <c r="F883" s="39"/>
      <c r="G883" s="40"/>
      <c r="I883" s="40"/>
      <c r="U883" s="45"/>
      <c r="Y883" s="40"/>
      <c r="AK883" s="40"/>
    </row>
    <row r="884" spans="1:37" x14ac:dyDescent="0.25">
      <c r="A884" s="32"/>
      <c r="F884" s="39"/>
      <c r="G884" s="40"/>
      <c r="H884" s="39"/>
      <c r="I884" s="40"/>
      <c r="U884" s="45"/>
      <c r="Y884" s="40"/>
      <c r="AK884" s="40"/>
    </row>
    <row r="885" spans="1:37" x14ac:dyDescent="0.25">
      <c r="A885" s="32"/>
      <c r="F885" s="39"/>
      <c r="G885" s="40"/>
      <c r="H885" s="39"/>
      <c r="I885" s="40"/>
      <c r="Y885" s="40"/>
      <c r="AK885" s="40"/>
    </row>
    <row r="886" spans="1:37" x14ac:dyDescent="0.25">
      <c r="A886" s="32"/>
      <c r="G886" s="40"/>
      <c r="H886" s="39"/>
      <c r="I886" s="40"/>
      <c r="L886" s="46"/>
      <c r="M886" s="47"/>
      <c r="Y886" s="40"/>
      <c r="AK886" s="40"/>
    </row>
    <row r="887" spans="1:37" x14ac:dyDescent="0.25">
      <c r="B887" s="31"/>
      <c r="C887" s="44"/>
      <c r="F887" s="39"/>
      <c r="G887" s="40"/>
      <c r="H887" s="39"/>
      <c r="I887" s="40"/>
      <c r="L887" s="46"/>
      <c r="M887" s="47"/>
      <c r="Y887" s="40"/>
      <c r="AK887" s="40"/>
    </row>
    <row r="888" spans="1:37" x14ac:dyDescent="0.25">
      <c r="A888" s="32"/>
      <c r="F888" s="39"/>
      <c r="G888" s="40"/>
      <c r="H888" s="39"/>
      <c r="I888" s="40"/>
      <c r="L888" s="46"/>
      <c r="M888" s="47"/>
      <c r="Y888" s="40"/>
      <c r="AK888" s="40"/>
    </row>
    <row r="889" spans="1:37" x14ac:dyDescent="0.25">
      <c r="A889" s="32"/>
      <c r="F889" s="39"/>
      <c r="G889" s="40"/>
      <c r="H889" s="39"/>
      <c r="I889" s="40"/>
      <c r="L889" s="46"/>
      <c r="M889" s="47"/>
      <c r="Y889" s="40"/>
      <c r="AK889" s="40"/>
    </row>
    <row r="890" spans="1:37" x14ac:dyDescent="0.25">
      <c r="A890" s="32"/>
      <c r="F890" s="39"/>
      <c r="G890" s="40"/>
      <c r="H890" s="39"/>
      <c r="I890" s="40"/>
      <c r="L890" s="48"/>
      <c r="M890" s="49"/>
      <c r="Y890" s="40"/>
      <c r="AK890" s="40"/>
    </row>
    <row r="891" spans="1:37" x14ac:dyDescent="0.25">
      <c r="A891" s="32"/>
      <c r="F891" s="39"/>
      <c r="G891" s="40"/>
      <c r="H891" s="39"/>
      <c r="I891" s="40"/>
      <c r="L891" s="48"/>
      <c r="M891" s="49"/>
      <c r="Y891" s="40"/>
      <c r="AK891" s="40"/>
    </row>
    <row r="892" spans="1:37" x14ac:dyDescent="0.25">
      <c r="A892" s="32"/>
      <c r="F892" s="39"/>
      <c r="G892" s="40"/>
      <c r="H892" s="39"/>
      <c r="I892" s="40"/>
      <c r="L892" s="48"/>
      <c r="M892" s="49"/>
      <c r="Y892" s="40"/>
      <c r="AK892" s="40"/>
    </row>
    <row r="893" spans="1:37" x14ac:dyDescent="0.25">
      <c r="A893" s="32"/>
      <c r="F893" s="39"/>
      <c r="G893" s="40"/>
      <c r="H893" s="39"/>
      <c r="I893" s="40"/>
      <c r="L893" s="48"/>
      <c r="M893" s="49"/>
      <c r="Y893" s="40"/>
      <c r="AK893" s="40"/>
    </row>
    <row r="894" spans="1:37" x14ac:dyDescent="0.25">
      <c r="A894" s="32"/>
      <c r="F894" s="39"/>
      <c r="G894" s="40"/>
      <c r="H894" s="39"/>
      <c r="I894" s="40"/>
      <c r="L894" s="48"/>
      <c r="M894" s="49"/>
      <c r="Y894" s="40"/>
      <c r="AK894" s="40"/>
    </row>
    <row r="895" spans="1:37" x14ac:dyDescent="0.25">
      <c r="A895" s="32"/>
      <c r="F895" s="39"/>
      <c r="G895" s="40"/>
      <c r="H895" s="39"/>
      <c r="I895" s="40"/>
      <c r="L895" s="48"/>
      <c r="M895" s="49"/>
      <c r="Y895" s="40"/>
      <c r="AK895" s="40"/>
    </row>
    <row r="896" spans="1:37" x14ac:dyDescent="0.25">
      <c r="A896" s="32"/>
      <c r="F896" s="39"/>
      <c r="G896" s="40"/>
      <c r="H896" s="39"/>
      <c r="I896" s="40"/>
      <c r="L896" s="48"/>
      <c r="M896" s="49"/>
      <c r="Y896" s="40"/>
      <c r="AK896" s="40"/>
    </row>
    <row r="897" spans="1:37" x14ac:dyDescent="0.25">
      <c r="A897" s="32"/>
      <c r="F897" s="39"/>
      <c r="G897" s="40"/>
      <c r="H897" s="39"/>
      <c r="I897" s="40"/>
      <c r="L897" s="48"/>
      <c r="M897" s="49"/>
      <c r="Y897" s="40"/>
      <c r="AK897" s="40"/>
    </row>
    <row r="898" spans="1:37" x14ac:dyDescent="0.25">
      <c r="A898" s="32"/>
      <c r="F898" s="39"/>
      <c r="G898" s="40"/>
      <c r="H898" s="39"/>
      <c r="I898" s="40"/>
      <c r="L898" s="48"/>
      <c r="M898" s="49"/>
      <c r="Y898" s="40"/>
      <c r="AK898" s="40"/>
    </row>
    <row r="899" spans="1:37" x14ac:dyDescent="0.25">
      <c r="A899" s="32"/>
      <c r="G899" s="40"/>
      <c r="H899" s="39"/>
      <c r="I899" s="40"/>
      <c r="L899" s="48"/>
      <c r="M899" s="49"/>
      <c r="Y899" s="40"/>
      <c r="AK899" s="40"/>
    </row>
    <row r="900" spans="1:37" x14ac:dyDescent="0.25">
      <c r="A900" s="32"/>
      <c r="F900" s="39"/>
      <c r="G900" s="40"/>
      <c r="H900" s="39"/>
      <c r="I900" s="40"/>
      <c r="U900" s="45"/>
      <c r="Y900" s="40"/>
      <c r="AK900" s="40"/>
    </row>
    <row r="901" spans="1:37" x14ac:dyDescent="0.25">
      <c r="A901" s="32"/>
      <c r="G901" s="40"/>
      <c r="H901" s="39"/>
      <c r="I901" s="40"/>
      <c r="U901" s="45"/>
      <c r="Y901" s="40"/>
      <c r="AK901" s="40"/>
    </row>
    <row r="902" spans="1:37" x14ac:dyDescent="0.25">
      <c r="A902" s="32"/>
      <c r="F902" s="39"/>
      <c r="G902" s="40"/>
      <c r="H902" s="39"/>
      <c r="I902" s="40"/>
      <c r="U902" s="45"/>
      <c r="Y902" s="40"/>
      <c r="AK902" s="40"/>
    </row>
    <row r="903" spans="1:37" x14ac:dyDescent="0.25">
      <c r="A903" s="32"/>
      <c r="F903" s="39"/>
      <c r="G903" s="40"/>
      <c r="H903" s="39"/>
      <c r="I903" s="40"/>
      <c r="U903" s="45"/>
      <c r="Y903" s="40"/>
      <c r="AK903" s="40"/>
    </row>
    <row r="904" spans="1:37" x14ac:dyDescent="0.25">
      <c r="A904" s="32"/>
      <c r="G904" s="40"/>
      <c r="I904" s="40"/>
      <c r="L904" s="48"/>
      <c r="M904" s="49"/>
      <c r="Y904" s="40"/>
      <c r="AK904" s="40"/>
    </row>
    <row r="905" spans="1:37" x14ac:dyDescent="0.25">
      <c r="B905" s="31"/>
      <c r="C905" s="44"/>
      <c r="F905" s="39"/>
      <c r="G905" s="40"/>
      <c r="H905" s="39"/>
      <c r="I905" s="40"/>
      <c r="L905" s="46"/>
      <c r="M905" s="47"/>
      <c r="Y905" s="40"/>
      <c r="AK905" s="40"/>
    </row>
    <row r="906" spans="1:37" x14ac:dyDescent="0.25">
      <c r="A906" s="32"/>
      <c r="F906" s="39"/>
      <c r="G906" s="40"/>
      <c r="H906" s="39"/>
      <c r="I906" s="40"/>
      <c r="L906" s="48"/>
      <c r="M906" s="49"/>
      <c r="Y906" s="40"/>
      <c r="AK906" s="40"/>
    </row>
    <row r="907" spans="1:37" x14ac:dyDescent="0.25">
      <c r="A907" s="32"/>
      <c r="F907" s="39"/>
      <c r="G907" s="40"/>
      <c r="H907" s="39"/>
      <c r="I907" s="40"/>
      <c r="L907" s="48"/>
      <c r="M907" s="49"/>
      <c r="Y907" s="40"/>
      <c r="AK907" s="40"/>
    </row>
    <row r="908" spans="1:37" x14ac:dyDescent="0.25">
      <c r="A908" s="32"/>
      <c r="G908" s="40"/>
      <c r="I908" s="40"/>
      <c r="L908" s="48"/>
      <c r="M908" s="49"/>
      <c r="Y908" s="40"/>
      <c r="AK908" s="40"/>
    </row>
    <row r="909" spans="1:37" x14ac:dyDescent="0.25">
      <c r="A909" s="32"/>
      <c r="G909" s="40"/>
      <c r="H909" s="39"/>
      <c r="I909" s="40"/>
      <c r="L909" s="48"/>
      <c r="M909" s="49"/>
      <c r="Y909" s="40"/>
      <c r="AK909" s="40"/>
    </row>
    <row r="910" spans="1:37" x14ac:dyDescent="0.25">
      <c r="A910" s="32"/>
      <c r="G910" s="40"/>
      <c r="H910" s="39"/>
      <c r="I910" s="40"/>
      <c r="L910" s="48"/>
      <c r="M910" s="49"/>
      <c r="Y910" s="40"/>
      <c r="AK910" s="40"/>
    </row>
    <row r="911" spans="1:37" x14ac:dyDescent="0.25">
      <c r="A911" s="32"/>
      <c r="F911" s="39"/>
      <c r="G911" s="40"/>
      <c r="H911" s="39"/>
      <c r="I911" s="40"/>
      <c r="L911" s="48"/>
      <c r="M911" s="49"/>
      <c r="Y911" s="40"/>
      <c r="AK911" s="40"/>
    </row>
    <row r="912" spans="1:37" x14ac:dyDescent="0.25">
      <c r="A912" s="32"/>
      <c r="G912" s="40"/>
      <c r="H912" s="39"/>
      <c r="I912" s="40"/>
      <c r="L912" s="46"/>
      <c r="M912" s="47"/>
      <c r="Y912" s="40"/>
      <c r="AK912" s="40"/>
    </row>
    <row r="913" spans="1:37" x14ac:dyDescent="0.25">
      <c r="A913" s="32"/>
      <c r="G913" s="40"/>
      <c r="H913" s="39"/>
      <c r="I913" s="40"/>
      <c r="L913" s="46"/>
      <c r="M913" s="47"/>
      <c r="N913" s="86"/>
      <c r="O913" s="86"/>
      <c r="Y913" s="40"/>
      <c r="AK913" s="40"/>
    </row>
    <row r="914" spans="1:37" x14ac:dyDescent="0.25">
      <c r="A914" s="32"/>
      <c r="F914" s="39"/>
      <c r="G914" s="40"/>
      <c r="I914" s="40"/>
      <c r="L914" s="46"/>
      <c r="M914" s="47"/>
      <c r="Y914" s="40"/>
      <c r="AK914" s="40"/>
    </row>
    <row r="915" spans="1:37" x14ac:dyDescent="0.25">
      <c r="A915" s="32"/>
      <c r="F915" s="50"/>
      <c r="G915" s="40"/>
      <c r="I915" s="40"/>
      <c r="L915" s="46"/>
      <c r="M915" s="47"/>
      <c r="Y915" s="40"/>
      <c r="AK915" s="40"/>
    </row>
    <row r="916" spans="1:37" x14ac:dyDescent="0.25">
      <c r="A916" s="32"/>
      <c r="F916" s="50"/>
      <c r="G916" s="40"/>
      <c r="H916" s="50"/>
      <c r="I916" s="40"/>
      <c r="L916" s="46"/>
      <c r="M916" s="47"/>
      <c r="Y916" s="40"/>
      <c r="AK916" s="40"/>
    </row>
    <row r="917" spans="1:37" x14ac:dyDescent="0.25">
      <c r="A917" s="32"/>
      <c r="G917" s="40"/>
      <c r="H917" s="39"/>
      <c r="I917" s="40"/>
      <c r="L917" s="48"/>
      <c r="M917" s="49"/>
      <c r="Y917" s="40"/>
      <c r="AK917" s="40"/>
    </row>
    <row r="918" spans="1:37" x14ac:dyDescent="0.25">
      <c r="A918" s="32"/>
      <c r="G918" s="40"/>
      <c r="H918" s="39"/>
      <c r="I918" s="40"/>
      <c r="L918" s="48"/>
      <c r="M918" s="49"/>
      <c r="Y918" s="40"/>
      <c r="AK918" s="40"/>
    </row>
    <row r="919" spans="1:37" x14ac:dyDescent="0.25">
      <c r="A919" s="32"/>
      <c r="Y919" s="40"/>
      <c r="AK919" s="40"/>
    </row>
    <row r="920" spans="1:37" x14ac:dyDescent="0.25">
      <c r="A920" s="32"/>
      <c r="L920" s="46"/>
      <c r="M920" s="47"/>
      <c r="N920" s="86"/>
      <c r="O920" s="86"/>
      <c r="P920" s="86"/>
      <c r="Y920" s="40"/>
      <c r="AK920" s="40"/>
    </row>
    <row r="921" spans="1:37" x14ac:dyDescent="0.25">
      <c r="A921" s="32"/>
      <c r="L921" s="46"/>
      <c r="M921" s="47"/>
      <c r="Y921" s="40"/>
      <c r="AK921" s="40"/>
    </row>
    <row r="922" spans="1:37" x14ac:dyDescent="0.25">
      <c r="A922" s="32"/>
      <c r="L922" s="46"/>
      <c r="M922" s="47"/>
      <c r="Y922" s="40"/>
      <c r="AK922" s="40"/>
    </row>
    <row r="923" spans="1:37" x14ac:dyDescent="0.25">
      <c r="A923" s="32"/>
      <c r="L923" s="46"/>
      <c r="M923" s="47"/>
      <c r="Y923" s="40"/>
      <c r="AK923" s="40"/>
    </row>
    <row r="924" spans="1:37" x14ac:dyDescent="0.25">
      <c r="A924" s="32"/>
      <c r="F924" s="39"/>
      <c r="G924" s="40"/>
      <c r="I924" s="40"/>
      <c r="U924" s="45"/>
      <c r="Y924" s="40"/>
      <c r="AK924" s="40"/>
    </row>
    <row r="925" spans="1:37" x14ac:dyDescent="0.25">
      <c r="A925" s="32"/>
      <c r="F925" s="39"/>
      <c r="G925" s="40"/>
      <c r="H925" s="39"/>
      <c r="I925" s="40"/>
      <c r="U925" s="45"/>
      <c r="Y925" s="40"/>
      <c r="AK925" s="40"/>
    </row>
    <row r="926" spans="1:37" x14ac:dyDescent="0.25">
      <c r="A926" s="32"/>
      <c r="F926" s="39"/>
      <c r="G926" s="40"/>
      <c r="H926" s="39"/>
      <c r="I926" s="40"/>
      <c r="L926" s="46"/>
      <c r="M926" s="47"/>
      <c r="Y926" s="40"/>
      <c r="AK926" s="40"/>
    </row>
    <row r="927" spans="1:37" x14ac:dyDescent="0.25">
      <c r="A927" s="32"/>
      <c r="F927" s="39"/>
      <c r="G927" s="40"/>
      <c r="H927" s="39"/>
      <c r="I927" s="40"/>
      <c r="L927" s="46"/>
      <c r="M927" s="47"/>
      <c r="Y927" s="40"/>
      <c r="AK927" s="40"/>
    </row>
    <row r="928" spans="1:37" x14ac:dyDescent="0.25">
      <c r="A928" s="32"/>
      <c r="F928" s="39"/>
      <c r="G928" s="40"/>
      <c r="H928" s="39"/>
      <c r="I928" s="40"/>
      <c r="U928" s="45"/>
      <c r="Y928" s="40"/>
      <c r="AK928" s="40"/>
    </row>
    <row r="929" spans="1:37" x14ac:dyDescent="0.25">
      <c r="A929" s="32"/>
      <c r="F929" s="39"/>
      <c r="G929" s="40"/>
      <c r="H929" s="39"/>
      <c r="I929" s="40"/>
      <c r="U929" s="45"/>
      <c r="Y929" s="40"/>
      <c r="AK929" s="40"/>
    </row>
    <row r="930" spans="1:37" x14ac:dyDescent="0.25">
      <c r="B930" s="31"/>
      <c r="C930" s="44"/>
      <c r="F930" s="39"/>
      <c r="G930" s="40"/>
      <c r="H930" s="39"/>
      <c r="I930" s="40"/>
      <c r="U930" s="45"/>
      <c r="Y930" s="40"/>
      <c r="AK930" s="40"/>
    </row>
    <row r="931" spans="1:37" x14ac:dyDescent="0.25">
      <c r="A931" s="32"/>
      <c r="F931" s="39"/>
      <c r="G931" s="40"/>
      <c r="H931" s="39"/>
      <c r="I931" s="40"/>
      <c r="U931" s="45"/>
      <c r="Y931" s="40"/>
      <c r="AK931" s="40"/>
    </row>
    <row r="932" spans="1:37" x14ac:dyDescent="0.25">
      <c r="A932" s="32"/>
      <c r="F932" s="39"/>
      <c r="G932" s="40"/>
      <c r="H932" s="39"/>
      <c r="I932" s="40"/>
      <c r="L932" s="46"/>
      <c r="M932" s="47"/>
      <c r="Q932" s="98"/>
      <c r="Y932" s="40"/>
      <c r="AK932" s="40"/>
    </row>
    <row r="933" spans="1:37" x14ac:dyDescent="0.25">
      <c r="A933" s="32"/>
      <c r="F933" s="39"/>
      <c r="G933" s="40"/>
      <c r="H933" s="39"/>
      <c r="I933" s="40"/>
      <c r="L933" s="48"/>
      <c r="M933" s="49"/>
      <c r="Y933" s="40"/>
      <c r="AK933" s="40"/>
    </row>
    <row r="934" spans="1:37" x14ac:dyDescent="0.25">
      <c r="A934" s="32"/>
      <c r="F934" s="39"/>
      <c r="G934" s="40"/>
      <c r="H934" s="39"/>
      <c r="I934" s="40"/>
      <c r="L934" s="46"/>
      <c r="M934" s="47"/>
      <c r="Q934" s="98"/>
      <c r="S934" s="98"/>
      <c r="Y934" s="40"/>
      <c r="AK934" s="40"/>
    </row>
    <row r="935" spans="1:37" x14ac:dyDescent="0.25">
      <c r="A935" s="32"/>
      <c r="F935" s="39"/>
      <c r="G935" s="40"/>
      <c r="H935" s="39"/>
      <c r="I935" s="40"/>
      <c r="L935" s="46"/>
      <c r="M935" s="47"/>
      <c r="Q935" s="98"/>
      <c r="S935" s="98"/>
      <c r="Y935" s="40"/>
      <c r="AK935" s="40"/>
    </row>
    <row r="936" spans="1:37" x14ac:dyDescent="0.25">
      <c r="A936" s="32"/>
      <c r="G936" s="40"/>
      <c r="H936" s="39"/>
      <c r="I936" s="40"/>
      <c r="L936" s="48"/>
      <c r="M936" s="49"/>
      <c r="Y936" s="40"/>
      <c r="AK936" s="40"/>
    </row>
    <row r="937" spans="1:37" x14ac:dyDescent="0.25">
      <c r="A937" s="32"/>
      <c r="F937" s="39"/>
      <c r="G937" s="40"/>
      <c r="H937" s="39"/>
      <c r="I937" s="40"/>
      <c r="L937" s="48"/>
      <c r="M937" s="49"/>
      <c r="Y937" s="40"/>
      <c r="AK937" s="40"/>
    </row>
    <row r="938" spans="1:37" x14ac:dyDescent="0.25">
      <c r="B938" s="31"/>
      <c r="C938" s="44"/>
      <c r="G938" s="40"/>
      <c r="H938" s="39"/>
      <c r="I938" s="40"/>
      <c r="L938" s="48"/>
      <c r="M938" s="49"/>
      <c r="Y938" s="40"/>
      <c r="AK938" s="40"/>
    </row>
    <row r="939" spans="1:37" x14ac:dyDescent="0.25">
      <c r="A939" s="32"/>
      <c r="G939" s="40"/>
      <c r="H939" s="39"/>
      <c r="I939" s="40"/>
      <c r="L939" s="48"/>
      <c r="M939" s="49"/>
      <c r="Y939" s="40"/>
      <c r="AK939" s="40"/>
    </row>
    <row r="940" spans="1:37" x14ac:dyDescent="0.25">
      <c r="A940" s="32"/>
      <c r="G940" s="40"/>
      <c r="H940" s="39"/>
      <c r="I940" s="40"/>
      <c r="L940" s="48"/>
      <c r="M940" s="49"/>
      <c r="Y940" s="40"/>
      <c r="AK940" s="40"/>
    </row>
    <row r="941" spans="1:37" x14ac:dyDescent="0.25">
      <c r="A941" s="32"/>
      <c r="F941" s="39"/>
      <c r="G941" s="40"/>
      <c r="H941" s="39"/>
      <c r="I941" s="40"/>
      <c r="L941" s="48"/>
      <c r="M941" s="49"/>
      <c r="Y941" s="40"/>
      <c r="AK941" s="40"/>
    </row>
    <row r="942" spans="1:37" x14ac:dyDescent="0.25">
      <c r="A942" s="32"/>
      <c r="G942" s="40"/>
      <c r="H942" s="39"/>
      <c r="I942" s="40"/>
      <c r="L942" s="48"/>
      <c r="M942" s="49"/>
      <c r="Y942" s="40"/>
      <c r="AK942" s="40"/>
    </row>
    <row r="943" spans="1:37" x14ac:dyDescent="0.25">
      <c r="A943" s="32"/>
      <c r="L943" s="46"/>
      <c r="M943" s="47"/>
      <c r="Y943" s="40"/>
      <c r="AK943" s="40"/>
    </row>
    <row r="944" spans="1:37" x14ac:dyDescent="0.25">
      <c r="A944" s="32"/>
      <c r="L944" s="46"/>
      <c r="M944" s="47"/>
      <c r="Y944" s="40"/>
      <c r="AK944" s="40"/>
    </row>
    <row r="945" spans="1:37" x14ac:dyDescent="0.25">
      <c r="A945" s="32"/>
      <c r="L945" s="46"/>
      <c r="M945" s="47"/>
      <c r="Y945" s="40"/>
      <c r="AK945" s="40"/>
    </row>
    <row r="946" spans="1:37" x14ac:dyDescent="0.25">
      <c r="A946" s="32"/>
      <c r="L946" s="46"/>
      <c r="M946" s="47"/>
      <c r="Y946" s="40"/>
      <c r="AK946" s="40"/>
    </row>
    <row r="947" spans="1:37" x14ac:dyDescent="0.25">
      <c r="A947" s="32"/>
      <c r="L947" s="46"/>
      <c r="M947" s="47"/>
      <c r="Y947" s="40"/>
      <c r="AK947" s="40"/>
    </row>
    <row r="948" spans="1:37" x14ac:dyDescent="0.25">
      <c r="A948" s="32"/>
      <c r="L948" s="46"/>
      <c r="M948" s="47"/>
      <c r="Y948" s="40"/>
      <c r="AK948" s="40"/>
    </row>
    <row r="949" spans="1:37" x14ac:dyDescent="0.25">
      <c r="A949" s="32"/>
      <c r="F949" s="39"/>
      <c r="G949" s="40"/>
      <c r="H949" s="39"/>
      <c r="I949" s="40"/>
      <c r="L949" s="48"/>
      <c r="M949" s="49"/>
      <c r="Y949" s="40"/>
      <c r="AK949" s="40"/>
    </row>
    <row r="950" spans="1:37" x14ac:dyDescent="0.25">
      <c r="A950" s="32"/>
      <c r="F950" s="39"/>
      <c r="G950" s="40"/>
      <c r="H950" s="39"/>
      <c r="I950" s="40"/>
      <c r="L950" s="48"/>
      <c r="M950" s="49"/>
      <c r="Y950" s="40"/>
      <c r="AK950" s="40"/>
    </row>
    <row r="951" spans="1:37" x14ac:dyDescent="0.25">
      <c r="A951" s="32"/>
      <c r="G951" s="40"/>
      <c r="H951" s="39"/>
      <c r="I951" s="40"/>
      <c r="L951" s="48"/>
      <c r="M951" s="49"/>
      <c r="Y951" s="40"/>
      <c r="AK951" s="40"/>
    </row>
    <row r="952" spans="1:37" x14ac:dyDescent="0.25">
      <c r="A952" s="32"/>
      <c r="G952" s="40"/>
      <c r="H952" s="39"/>
      <c r="I952" s="40"/>
      <c r="L952" s="48"/>
      <c r="M952" s="49"/>
      <c r="Y952" s="40"/>
      <c r="AK952" s="40"/>
    </row>
    <row r="953" spans="1:37" x14ac:dyDescent="0.25">
      <c r="A953" s="32"/>
      <c r="G953" s="40"/>
      <c r="H953" s="39"/>
      <c r="I953" s="40"/>
      <c r="L953" s="48"/>
      <c r="M953" s="49"/>
      <c r="Y953" s="40"/>
      <c r="AK953" s="40"/>
    </row>
    <row r="954" spans="1:37" x14ac:dyDescent="0.25">
      <c r="A954" s="32"/>
      <c r="G954" s="40"/>
      <c r="H954" s="39"/>
      <c r="I954" s="40"/>
      <c r="U954" s="45"/>
      <c r="Y954" s="40"/>
      <c r="AK954" s="40"/>
    </row>
    <row r="955" spans="1:37" x14ac:dyDescent="0.25">
      <c r="A955" s="32"/>
      <c r="G955" s="40"/>
      <c r="I955" s="40"/>
      <c r="U955" s="45"/>
      <c r="Y955" s="40"/>
      <c r="AK955" s="40"/>
    </row>
    <row r="956" spans="1:37" x14ac:dyDescent="0.25">
      <c r="A956" s="32"/>
      <c r="G956" s="40"/>
      <c r="I956" s="40"/>
      <c r="U956" s="45"/>
      <c r="Y956" s="40"/>
      <c r="AK956" s="40"/>
    </row>
    <row r="957" spans="1:37" x14ac:dyDescent="0.25">
      <c r="A957" s="32"/>
      <c r="F957" s="39"/>
      <c r="G957" s="40"/>
      <c r="H957" s="39"/>
      <c r="I957" s="40"/>
      <c r="U957" s="45"/>
      <c r="Y957" s="40"/>
      <c r="AK957" s="40"/>
    </row>
    <row r="958" spans="1:37" x14ac:dyDescent="0.25">
      <c r="B958" s="31"/>
      <c r="C958" s="44"/>
      <c r="G958" s="40"/>
      <c r="H958" s="39"/>
      <c r="I958" s="40"/>
      <c r="U958" s="45"/>
      <c r="Y958" s="40"/>
      <c r="AK958" s="40"/>
    </row>
    <row r="959" spans="1:37" x14ac:dyDescent="0.25">
      <c r="A959" s="32"/>
      <c r="G959" s="40"/>
      <c r="H959" s="39"/>
      <c r="I959" s="40"/>
      <c r="U959" s="45"/>
      <c r="Y959" s="40"/>
      <c r="AK959" s="40"/>
    </row>
    <row r="960" spans="1:37" x14ac:dyDescent="0.25">
      <c r="A960" s="32"/>
      <c r="G960" s="40"/>
      <c r="H960" s="39"/>
      <c r="I960" s="40"/>
      <c r="U960" s="45"/>
      <c r="Y960" s="40"/>
      <c r="AK960" s="40"/>
    </row>
    <row r="961" spans="1:37" x14ac:dyDescent="0.25">
      <c r="A961" s="32"/>
      <c r="G961" s="40"/>
      <c r="H961" s="39"/>
      <c r="I961" s="40"/>
      <c r="U961" s="45"/>
      <c r="Y961" s="40"/>
      <c r="AK961" s="40"/>
    </row>
    <row r="962" spans="1:37" x14ac:dyDescent="0.25">
      <c r="A962" s="32"/>
      <c r="F962" s="39"/>
      <c r="G962" s="40"/>
      <c r="H962" s="39"/>
      <c r="I962" s="40"/>
      <c r="U962" s="45"/>
      <c r="Y962" s="40"/>
      <c r="AK962" s="40"/>
    </row>
    <row r="963" spans="1:37" x14ac:dyDescent="0.25">
      <c r="A963" s="32"/>
      <c r="F963" s="39"/>
      <c r="G963" s="40"/>
      <c r="H963" s="39"/>
      <c r="I963" s="40"/>
      <c r="L963" s="46"/>
      <c r="M963" s="47"/>
      <c r="Y963" s="40"/>
      <c r="AK963" s="40"/>
    </row>
    <row r="964" spans="1:37" x14ac:dyDescent="0.25">
      <c r="A964" s="32"/>
      <c r="F964" s="39"/>
      <c r="G964" s="40"/>
      <c r="H964" s="39"/>
      <c r="I964" s="40"/>
      <c r="L964" s="46"/>
      <c r="M964" s="47"/>
      <c r="Y964" s="40"/>
      <c r="AK964" s="40"/>
    </row>
    <row r="965" spans="1:37" x14ac:dyDescent="0.25">
      <c r="A965" s="32"/>
      <c r="G965" s="40"/>
      <c r="H965" s="39"/>
      <c r="I965" s="40"/>
      <c r="L965" s="46"/>
      <c r="M965" s="47"/>
      <c r="Y965" s="40"/>
      <c r="AK965" s="40"/>
    </row>
    <row r="966" spans="1:37" x14ac:dyDescent="0.25">
      <c r="A966" s="32"/>
      <c r="F966" s="39"/>
      <c r="G966" s="40"/>
      <c r="H966" s="39"/>
      <c r="I966" s="40"/>
      <c r="L966" s="46"/>
      <c r="M966" s="47"/>
      <c r="Y966" s="40"/>
      <c r="AK966" s="40"/>
    </row>
    <row r="967" spans="1:37" x14ac:dyDescent="0.25">
      <c r="A967" s="32"/>
      <c r="F967" s="39"/>
      <c r="G967" s="40"/>
      <c r="H967" s="39"/>
      <c r="I967" s="40"/>
      <c r="Y967" s="40"/>
      <c r="AK967" s="40"/>
    </row>
    <row r="968" spans="1:37" x14ac:dyDescent="0.25">
      <c r="A968" s="32"/>
      <c r="F968" s="39"/>
      <c r="G968" s="40"/>
      <c r="H968" s="39"/>
      <c r="I968" s="40"/>
      <c r="L968" s="46"/>
      <c r="M968" s="47"/>
      <c r="Y968" s="40"/>
      <c r="AK968" s="40"/>
    </row>
    <row r="969" spans="1:37" x14ac:dyDescent="0.25">
      <c r="B969" s="31"/>
      <c r="C969" s="44"/>
      <c r="F969" s="39"/>
      <c r="G969" s="40"/>
      <c r="H969" s="39"/>
      <c r="I969" s="40"/>
      <c r="L969" s="48"/>
      <c r="M969" s="49"/>
      <c r="Y969" s="40"/>
      <c r="AK969" s="40"/>
    </row>
    <row r="970" spans="1:37" x14ac:dyDescent="0.25">
      <c r="A970" s="32"/>
      <c r="F970" s="39"/>
      <c r="G970" s="40"/>
      <c r="H970" s="39"/>
      <c r="I970" s="40"/>
      <c r="L970" s="48"/>
      <c r="M970" s="49"/>
      <c r="Y970" s="40"/>
      <c r="AK970" s="40"/>
    </row>
    <row r="971" spans="1:37" x14ac:dyDescent="0.25">
      <c r="A971" s="32"/>
      <c r="F971" s="39"/>
      <c r="G971" s="40"/>
      <c r="H971" s="39"/>
      <c r="I971" s="40"/>
      <c r="L971" s="48"/>
      <c r="M971" s="49"/>
      <c r="Y971" s="40"/>
      <c r="AK971" s="40"/>
    </row>
    <row r="972" spans="1:37" x14ac:dyDescent="0.25">
      <c r="A972" s="32"/>
      <c r="G972" s="40"/>
      <c r="H972" s="39"/>
      <c r="I972" s="40"/>
      <c r="L972" s="48"/>
      <c r="M972" s="49"/>
      <c r="Y972" s="40"/>
      <c r="AK972" s="40"/>
    </row>
    <row r="973" spans="1:37" x14ac:dyDescent="0.25">
      <c r="A973" s="32"/>
      <c r="F973" s="39"/>
      <c r="G973" s="40"/>
      <c r="H973" s="39"/>
      <c r="I973" s="40"/>
      <c r="L973" s="48"/>
      <c r="M973" s="49"/>
      <c r="Y973" s="40"/>
      <c r="AK973" s="40"/>
    </row>
    <row r="974" spans="1:37" x14ac:dyDescent="0.25">
      <c r="A974" s="32"/>
      <c r="F974" s="39"/>
      <c r="G974" s="40"/>
      <c r="H974" s="39"/>
      <c r="I974" s="40"/>
      <c r="L974" s="48"/>
      <c r="M974" s="49"/>
      <c r="Y974" s="40"/>
      <c r="AK974" s="40"/>
    </row>
    <row r="975" spans="1:37" x14ac:dyDescent="0.25">
      <c r="A975" s="32"/>
      <c r="F975" s="39"/>
      <c r="G975" s="40"/>
      <c r="H975" s="39"/>
      <c r="I975" s="40"/>
      <c r="L975" s="48"/>
      <c r="M975" s="49"/>
      <c r="Y975" s="40"/>
      <c r="AK975" s="40"/>
    </row>
    <row r="976" spans="1:37" x14ac:dyDescent="0.25">
      <c r="A976" s="32"/>
      <c r="G976" s="40"/>
      <c r="H976" s="39"/>
      <c r="I976" s="40"/>
      <c r="U976" s="45"/>
      <c r="V976" s="45"/>
      <c r="Y976" s="40"/>
      <c r="AK976" s="40"/>
    </row>
    <row r="977" spans="1:37" x14ac:dyDescent="0.25">
      <c r="A977" s="32"/>
      <c r="F977" s="39"/>
      <c r="G977" s="40"/>
      <c r="H977" s="39"/>
      <c r="I977" s="40"/>
      <c r="U977" s="45"/>
      <c r="Y977" s="40"/>
      <c r="AK977" s="40"/>
    </row>
    <row r="978" spans="1:37" x14ac:dyDescent="0.25">
      <c r="A978" s="32"/>
      <c r="F978" s="39"/>
      <c r="G978" s="40"/>
      <c r="I978" s="40"/>
      <c r="U978" s="45"/>
      <c r="V978" s="45"/>
      <c r="Y978" s="40"/>
      <c r="AK978" s="40"/>
    </row>
    <row r="979" spans="1:37" x14ac:dyDescent="0.25">
      <c r="A979" s="32"/>
      <c r="F979" s="39"/>
      <c r="G979" s="40"/>
      <c r="H979" s="39"/>
      <c r="I979" s="40"/>
      <c r="U979" s="45"/>
      <c r="V979" s="45"/>
      <c r="Y979" s="40"/>
      <c r="AK979" s="40"/>
    </row>
    <row r="980" spans="1:37" x14ac:dyDescent="0.25">
      <c r="A980" s="32"/>
      <c r="F980" s="39"/>
      <c r="G980" s="40"/>
      <c r="H980" s="39"/>
      <c r="I980" s="40"/>
      <c r="U980" s="45"/>
      <c r="Y980" s="40"/>
      <c r="AK980" s="40"/>
    </row>
    <row r="981" spans="1:37" x14ac:dyDescent="0.25">
      <c r="A981" s="32"/>
      <c r="F981" s="39"/>
      <c r="G981" s="40"/>
      <c r="H981" s="39"/>
      <c r="I981" s="40"/>
      <c r="U981" s="45"/>
      <c r="V981" s="45"/>
      <c r="Y981" s="40"/>
      <c r="AK981" s="40"/>
    </row>
    <row r="982" spans="1:37" x14ac:dyDescent="0.25">
      <c r="A982" s="32"/>
      <c r="F982" s="39"/>
      <c r="G982" s="40"/>
      <c r="H982" s="39"/>
      <c r="I982" s="40"/>
      <c r="U982" s="45"/>
      <c r="Y982" s="40"/>
      <c r="AK982" s="40"/>
    </row>
    <row r="983" spans="1:37" x14ac:dyDescent="0.25">
      <c r="A983" s="32"/>
      <c r="F983" s="39"/>
      <c r="G983" s="40"/>
      <c r="H983" s="39"/>
      <c r="I983" s="40"/>
      <c r="L983" s="46"/>
      <c r="M983" s="47"/>
      <c r="Q983" s="98"/>
      <c r="S983" s="98"/>
      <c r="Y983" s="40"/>
      <c r="AK983" s="40"/>
    </row>
    <row r="984" spans="1:37" x14ac:dyDescent="0.25">
      <c r="A984" s="32"/>
      <c r="G984" s="40"/>
      <c r="H984" s="39"/>
      <c r="I984" s="40"/>
      <c r="L984" s="48"/>
      <c r="M984" s="49"/>
      <c r="Y984" s="40"/>
      <c r="AK984" s="40"/>
    </row>
    <row r="985" spans="1:37" x14ac:dyDescent="0.25">
      <c r="A985" s="32"/>
      <c r="G985" s="40"/>
      <c r="H985" s="39"/>
      <c r="I985" s="40"/>
      <c r="L985" s="48"/>
      <c r="M985" s="49"/>
      <c r="Y985" s="40"/>
      <c r="AK985" s="40"/>
    </row>
    <row r="986" spans="1:37" x14ac:dyDescent="0.25">
      <c r="A986" s="32"/>
      <c r="G986" s="40"/>
      <c r="H986" s="39"/>
      <c r="I986" s="40"/>
      <c r="L986" s="48"/>
      <c r="M986" s="49"/>
      <c r="Y986" s="40"/>
      <c r="AK986" s="40"/>
    </row>
    <row r="987" spans="1:37" x14ac:dyDescent="0.25">
      <c r="A987" s="32"/>
      <c r="G987" s="40"/>
      <c r="H987" s="39"/>
      <c r="I987" s="40"/>
      <c r="L987" s="48"/>
      <c r="M987" s="49"/>
      <c r="Y987" s="40"/>
      <c r="AK987" s="40"/>
    </row>
    <row r="988" spans="1:37" x14ac:dyDescent="0.25">
      <c r="A988" s="32"/>
      <c r="F988" s="39"/>
      <c r="G988" s="40"/>
      <c r="I988" s="40"/>
      <c r="L988" s="46"/>
      <c r="M988" s="47"/>
      <c r="Y988" s="40"/>
      <c r="AK988" s="40"/>
    </row>
    <row r="989" spans="1:37" x14ac:dyDescent="0.25">
      <c r="A989" s="32"/>
      <c r="F989" s="39"/>
      <c r="G989" s="40"/>
      <c r="H989" s="39"/>
      <c r="I989" s="40"/>
      <c r="L989" s="48"/>
      <c r="M989" s="49"/>
      <c r="Y989" s="40"/>
      <c r="AK989" s="40"/>
    </row>
    <row r="990" spans="1:37" x14ac:dyDescent="0.25">
      <c r="A990" s="32"/>
      <c r="G990" s="40"/>
      <c r="H990" s="39"/>
      <c r="I990" s="40"/>
      <c r="L990" s="48"/>
      <c r="M990" s="49"/>
      <c r="Y990" s="40"/>
      <c r="AK990" s="40"/>
    </row>
    <row r="991" spans="1:37" x14ac:dyDescent="0.25">
      <c r="A991" s="32"/>
      <c r="G991" s="40"/>
      <c r="H991" s="39"/>
      <c r="I991" s="40"/>
      <c r="L991" s="46"/>
      <c r="M991" s="47"/>
      <c r="Y991" s="40"/>
      <c r="AK991" s="40"/>
    </row>
    <row r="992" spans="1:37" x14ac:dyDescent="0.25">
      <c r="A992" s="32"/>
      <c r="G992" s="40"/>
      <c r="I992" s="40"/>
      <c r="L992" s="46"/>
      <c r="M992" s="47"/>
      <c r="Y992" s="40"/>
      <c r="AK992" s="40"/>
    </row>
    <row r="993" spans="1:37" x14ac:dyDescent="0.25">
      <c r="B993" s="31"/>
      <c r="C993" s="44"/>
      <c r="G993" s="40"/>
      <c r="H993" s="50"/>
      <c r="I993" s="40"/>
      <c r="L993" s="46"/>
      <c r="M993" s="47"/>
    </row>
    <row r="994" spans="1:37" x14ac:dyDescent="0.25">
      <c r="B994" s="31"/>
      <c r="C994" s="44"/>
      <c r="F994" s="39"/>
      <c r="G994" s="40"/>
      <c r="I994" s="40"/>
      <c r="L994" s="46"/>
      <c r="M994" s="47"/>
    </row>
    <row r="995" spans="1:37" x14ac:dyDescent="0.25">
      <c r="B995" s="31"/>
      <c r="C995" s="44"/>
      <c r="F995" s="39"/>
      <c r="G995" s="40"/>
      <c r="H995" s="50"/>
      <c r="I995" s="40"/>
      <c r="L995" s="46"/>
      <c r="M995" s="47"/>
      <c r="N995" s="86"/>
      <c r="O995" s="86"/>
    </row>
    <row r="996" spans="1:37" x14ac:dyDescent="0.25">
      <c r="B996" s="31"/>
      <c r="C996" s="44"/>
      <c r="F996" s="50"/>
      <c r="G996" s="40"/>
      <c r="I996" s="40"/>
      <c r="L996" s="46"/>
      <c r="M996" s="47"/>
    </row>
    <row r="997" spans="1:37" x14ac:dyDescent="0.25">
      <c r="B997" s="31"/>
      <c r="C997" s="44"/>
      <c r="G997" s="40"/>
      <c r="H997" s="39"/>
      <c r="I997" s="40"/>
      <c r="L997" s="48"/>
      <c r="M997" s="49"/>
    </row>
    <row r="998" spans="1:37" x14ac:dyDescent="0.25">
      <c r="A998" s="32"/>
      <c r="G998" s="40"/>
      <c r="I998" s="40"/>
      <c r="L998" s="48"/>
      <c r="M998" s="49"/>
      <c r="Y998" s="40"/>
      <c r="AK998" s="40"/>
    </row>
    <row r="999" spans="1:37" x14ac:dyDescent="0.25">
      <c r="A999" s="32"/>
      <c r="G999" s="40"/>
      <c r="H999" s="39"/>
      <c r="I999" s="40"/>
      <c r="L999" s="48"/>
      <c r="M999" s="49"/>
      <c r="Y999" s="40"/>
      <c r="AK999" s="40"/>
    </row>
    <row r="1000" spans="1:37" x14ac:dyDescent="0.25">
      <c r="B1000" s="31"/>
      <c r="C1000" s="44"/>
      <c r="L1000" s="46"/>
      <c r="M1000" s="47"/>
      <c r="Y1000" s="40"/>
      <c r="AK1000" s="40"/>
    </row>
    <row r="1001" spans="1:37" x14ac:dyDescent="0.25">
      <c r="B1001" s="31"/>
      <c r="C1001" s="44"/>
      <c r="L1001" s="46"/>
      <c r="M1001" s="47"/>
      <c r="Y1001" s="40"/>
      <c r="AK1001" s="40"/>
    </row>
    <row r="1002" spans="1:37" x14ac:dyDescent="0.25">
      <c r="B1002" s="31"/>
      <c r="C1002" s="44"/>
      <c r="L1002" s="46"/>
      <c r="M1002" s="47"/>
      <c r="Y1002" s="40"/>
      <c r="AK1002" s="40"/>
    </row>
    <row r="1003" spans="1:37" x14ac:dyDescent="0.25">
      <c r="B1003" s="31"/>
      <c r="C1003" s="44"/>
      <c r="L1003" s="46"/>
      <c r="M1003" s="47"/>
      <c r="N1003" s="86"/>
      <c r="O1003" s="86"/>
      <c r="P1003" s="86"/>
      <c r="Y1003" s="40"/>
      <c r="AK1003" s="40"/>
    </row>
    <row r="1004" spans="1:37" x14ac:dyDescent="0.25">
      <c r="B1004" s="31"/>
      <c r="C1004" s="44"/>
      <c r="L1004" s="46"/>
      <c r="M1004" s="47"/>
      <c r="Y1004" s="40"/>
      <c r="AK1004" s="40"/>
    </row>
    <row r="1005" spans="1:37" x14ac:dyDescent="0.25">
      <c r="B1005" s="31"/>
      <c r="C1005" s="44"/>
      <c r="L1005" s="46"/>
      <c r="M1005" s="47"/>
      <c r="Y1005" s="40"/>
      <c r="AK1005" s="40"/>
    </row>
    <row r="1006" spans="1:37" x14ac:dyDescent="0.25">
      <c r="B1006" s="31"/>
      <c r="C1006" s="44"/>
      <c r="L1006" s="46"/>
      <c r="M1006" s="47"/>
      <c r="Y1006" s="40"/>
      <c r="AK1006" s="40"/>
    </row>
    <row r="1007" spans="1:37" x14ac:dyDescent="0.25">
      <c r="B1007" s="31"/>
      <c r="C1007" s="44"/>
      <c r="L1007" s="46"/>
      <c r="M1007" s="47"/>
      <c r="Y1007" s="40"/>
      <c r="AK1007" s="40"/>
    </row>
    <row r="1008" spans="1:37" x14ac:dyDescent="0.25">
      <c r="B1008" s="31"/>
      <c r="C1008" s="44"/>
      <c r="F1008" s="50"/>
      <c r="G1008" s="40"/>
      <c r="H1008" s="39"/>
      <c r="I1008" s="40"/>
      <c r="U1008" s="45"/>
      <c r="Y1008" s="40"/>
      <c r="AK1008" s="40"/>
    </row>
    <row r="1009" spans="1:37" x14ac:dyDescent="0.25">
      <c r="B1009" s="31"/>
      <c r="C1009" s="44"/>
      <c r="F1009" s="39"/>
      <c r="G1009" s="40"/>
      <c r="H1009" s="39"/>
      <c r="I1009" s="40"/>
      <c r="L1009" s="48"/>
      <c r="M1009" s="49"/>
      <c r="Y1009" s="40"/>
      <c r="AK1009" s="40"/>
    </row>
    <row r="1010" spans="1:37" x14ac:dyDescent="0.25">
      <c r="B1010" s="31"/>
      <c r="C1010" s="44"/>
      <c r="F1010" s="39"/>
      <c r="G1010" s="40"/>
      <c r="H1010" s="39"/>
      <c r="I1010" s="40"/>
      <c r="L1010" s="46"/>
      <c r="M1010" s="47"/>
      <c r="Y1010" s="40"/>
      <c r="AK1010" s="40"/>
    </row>
    <row r="1011" spans="1:37" x14ac:dyDescent="0.25">
      <c r="B1011" s="31"/>
      <c r="C1011" s="44"/>
      <c r="F1011" s="39"/>
      <c r="G1011" s="40"/>
      <c r="H1011" s="39"/>
      <c r="I1011" s="40"/>
      <c r="L1011" s="48"/>
      <c r="M1011" s="49"/>
      <c r="Y1011" s="40"/>
      <c r="AK1011" s="40"/>
    </row>
    <row r="1012" spans="1:37" x14ac:dyDescent="0.25">
      <c r="B1012" s="31"/>
      <c r="C1012" s="44"/>
      <c r="F1012" s="39"/>
      <c r="G1012" s="40"/>
      <c r="H1012" s="39"/>
      <c r="I1012" s="40"/>
      <c r="L1012" s="46"/>
      <c r="M1012" s="47"/>
      <c r="Y1012" s="40"/>
      <c r="AK1012" s="40"/>
    </row>
    <row r="1013" spans="1:37" x14ac:dyDescent="0.25">
      <c r="B1013" s="31"/>
      <c r="C1013" s="44"/>
      <c r="F1013" s="39"/>
      <c r="G1013" s="40"/>
      <c r="H1013" s="39"/>
      <c r="I1013" s="40"/>
      <c r="L1013" s="46"/>
      <c r="M1013" s="47"/>
      <c r="Q1013" s="98"/>
      <c r="Y1013" s="40"/>
      <c r="AK1013" s="40"/>
    </row>
    <row r="1014" spans="1:37" x14ac:dyDescent="0.25">
      <c r="B1014" s="31"/>
      <c r="C1014" s="44"/>
      <c r="F1014" s="39"/>
      <c r="G1014" s="40"/>
      <c r="H1014" s="39"/>
      <c r="I1014" s="40"/>
      <c r="L1014" s="48"/>
      <c r="M1014" s="49"/>
    </row>
    <row r="1015" spans="1:37" x14ac:dyDescent="0.25">
      <c r="B1015" s="31"/>
      <c r="C1015" s="44"/>
      <c r="F1015" s="39"/>
      <c r="G1015" s="40"/>
      <c r="H1015" s="39"/>
      <c r="I1015" s="40"/>
      <c r="L1015" s="48"/>
      <c r="M1015" s="49"/>
    </row>
    <row r="1016" spans="1:37" x14ac:dyDescent="0.25">
      <c r="B1016" s="31"/>
      <c r="C1016" s="44"/>
      <c r="F1016" s="39"/>
      <c r="G1016" s="40"/>
      <c r="H1016" s="39"/>
      <c r="I1016" s="40"/>
      <c r="L1016" s="48"/>
      <c r="M1016" s="49"/>
    </row>
    <row r="1017" spans="1:37" x14ac:dyDescent="0.25">
      <c r="A1017" s="38"/>
      <c r="B1017" s="38"/>
      <c r="C1017" s="54"/>
      <c r="G1017" s="40"/>
      <c r="H1017" s="39"/>
      <c r="I1017" s="40"/>
      <c r="L1017" s="48"/>
      <c r="M1017" s="49"/>
    </row>
    <row r="1018" spans="1:37" x14ac:dyDescent="0.25">
      <c r="B1018" s="31"/>
      <c r="C1018" s="44"/>
      <c r="F1018" s="39"/>
      <c r="G1018" s="40"/>
      <c r="H1018" s="39"/>
      <c r="I1018" s="40"/>
      <c r="L1018" s="48"/>
      <c r="M1018" s="49"/>
      <c r="Y1018" s="40"/>
      <c r="AK1018" s="40"/>
    </row>
    <row r="1019" spans="1:37" x14ac:dyDescent="0.25">
      <c r="A1019" s="38"/>
      <c r="B1019" s="38"/>
      <c r="C1019" s="54"/>
      <c r="F1019" s="39"/>
      <c r="G1019" s="40"/>
      <c r="H1019" s="39"/>
      <c r="I1019" s="40"/>
      <c r="L1019" s="48"/>
      <c r="M1019" s="49"/>
    </row>
    <row r="1020" spans="1:37" x14ac:dyDescent="0.25">
      <c r="B1020" s="31"/>
      <c r="C1020" s="44"/>
      <c r="L1020" s="46"/>
      <c r="M1020" s="47"/>
      <c r="Y1020" s="40"/>
      <c r="AK1020" s="40"/>
    </row>
    <row r="1021" spans="1:37" x14ac:dyDescent="0.25">
      <c r="B1021" s="31"/>
      <c r="C1021" s="44"/>
      <c r="L1021" s="46"/>
      <c r="M1021" s="47"/>
      <c r="Y1021" s="40"/>
      <c r="AK1021" s="40"/>
    </row>
    <row r="1022" spans="1:37" x14ac:dyDescent="0.25">
      <c r="A1022" s="32"/>
      <c r="G1022" s="40"/>
      <c r="I1022" s="40"/>
      <c r="L1022" s="48"/>
      <c r="M1022" s="49"/>
      <c r="Y1022" s="40"/>
      <c r="AK1022" s="40"/>
    </row>
    <row r="1023" spans="1:37" x14ac:dyDescent="0.25">
      <c r="A1023" s="32"/>
      <c r="F1023" s="39"/>
      <c r="G1023" s="40"/>
      <c r="H1023" s="39"/>
      <c r="I1023" s="40"/>
      <c r="L1023" s="48"/>
      <c r="M1023" s="49"/>
      <c r="Y1023" s="40"/>
      <c r="AK1023" s="40"/>
    </row>
    <row r="1024" spans="1:37" x14ac:dyDescent="0.25">
      <c r="A1024" s="32"/>
      <c r="F1024" s="39"/>
      <c r="G1024" s="40"/>
      <c r="H1024" s="39"/>
      <c r="I1024" s="40"/>
      <c r="U1024" s="45"/>
      <c r="Y1024" s="40"/>
      <c r="AK1024" s="40"/>
    </row>
    <row r="1025" spans="2:37" x14ac:dyDescent="0.25">
      <c r="B1025" s="31"/>
      <c r="C1025" s="44"/>
      <c r="F1025" s="39"/>
      <c r="G1025" s="40"/>
      <c r="H1025" s="39"/>
      <c r="I1025" s="40"/>
      <c r="L1025" s="46"/>
      <c r="M1025" s="47"/>
      <c r="Y1025" s="40"/>
      <c r="AK1025" s="40"/>
    </row>
    <row r="1026" spans="2:37" x14ac:dyDescent="0.25">
      <c r="B1026" s="31"/>
      <c r="C1026" s="44"/>
      <c r="G1026" s="40"/>
      <c r="I1026" s="40"/>
      <c r="L1026" s="48"/>
      <c r="M1026" s="49"/>
      <c r="Y1026" s="40"/>
      <c r="AK1026" s="40"/>
    </row>
    <row r="1027" spans="2:37" x14ac:dyDescent="0.25">
      <c r="B1027" s="31"/>
      <c r="C1027" s="44"/>
      <c r="G1027" s="40"/>
      <c r="I1027" s="40"/>
      <c r="L1027" s="48"/>
      <c r="M1027" s="49"/>
      <c r="Y1027" s="40"/>
      <c r="AK1027" s="40"/>
    </row>
    <row r="1028" spans="2:37" x14ac:dyDescent="0.25">
      <c r="B1028" s="31"/>
      <c r="C1028" s="44"/>
      <c r="F1028" s="39"/>
      <c r="G1028" s="40"/>
      <c r="H1028" s="39"/>
      <c r="I1028" s="40"/>
      <c r="N1028" s="86"/>
      <c r="O1028" s="86"/>
      <c r="P1028" s="86"/>
      <c r="U1028" s="45"/>
      <c r="Y1028" s="40"/>
      <c r="AK1028" s="40"/>
    </row>
    <row r="1029" spans="2:37" x14ac:dyDescent="0.25">
      <c r="B1029" s="31"/>
      <c r="C1029" s="44"/>
      <c r="G1029" s="40"/>
      <c r="H1029" s="39"/>
      <c r="I1029" s="40"/>
      <c r="L1029" s="48"/>
      <c r="M1029" s="49"/>
      <c r="Y1029" s="40"/>
      <c r="AK1029" s="40"/>
    </row>
    <row r="1030" spans="2:37" x14ac:dyDescent="0.25">
      <c r="B1030" s="31"/>
      <c r="C1030" s="44"/>
      <c r="G1030" s="40"/>
      <c r="H1030" s="39"/>
      <c r="I1030" s="40"/>
      <c r="L1030" s="48"/>
      <c r="M1030" s="49"/>
      <c r="Y1030" s="40"/>
      <c r="AK1030" s="40"/>
    </row>
    <row r="1031" spans="2:37" x14ac:dyDescent="0.25">
      <c r="B1031" s="31"/>
      <c r="C1031" s="44"/>
      <c r="G1031" s="40"/>
      <c r="H1031" s="39"/>
      <c r="I1031" s="40"/>
      <c r="L1031" s="48"/>
      <c r="M1031" s="49"/>
      <c r="Y1031" s="40"/>
      <c r="AK1031" s="40"/>
    </row>
    <row r="1032" spans="2:37" x14ac:dyDescent="0.25">
      <c r="B1032" s="31"/>
      <c r="C1032" s="44"/>
      <c r="G1032" s="40"/>
      <c r="H1032" s="39"/>
      <c r="I1032" s="40"/>
      <c r="L1032" s="48"/>
      <c r="M1032" s="49"/>
      <c r="Y1032" s="40"/>
      <c r="AK1032" s="40"/>
    </row>
    <row r="1033" spans="2:37" x14ac:dyDescent="0.25">
      <c r="B1033" s="31"/>
      <c r="C1033" s="44"/>
      <c r="G1033" s="40"/>
      <c r="I1033" s="40"/>
      <c r="L1033" s="48"/>
      <c r="M1033" s="49"/>
      <c r="Y1033" s="40"/>
      <c r="AK1033" s="40"/>
    </row>
    <row r="1034" spans="2:37" x14ac:dyDescent="0.25">
      <c r="B1034" s="31"/>
      <c r="C1034" s="44"/>
      <c r="F1034" s="39"/>
      <c r="G1034" s="40"/>
      <c r="H1034" s="39"/>
      <c r="I1034" s="40"/>
      <c r="L1034" s="48"/>
      <c r="M1034" s="49"/>
      <c r="Y1034" s="40"/>
      <c r="AK1034" s="40"/>
    </row>
    <row r="1035" spans="2:37" x14ac:dyDescent="0.25">
      <c r="B1035" s="31"/>
      <c r="C1035" s="44"/>
      <c r="F1035" s="50"/>
      <c r="G1035" s="40"/>
      <c r="I1035" s="40"/>
      <c r="L1035" s="46"/>
      <c r="M1035" s="47"/>
      <c r="Y1035" s="40"/>
      <c r="AK1035" s="40"/>
    </row>
    <row r="1036" spans="2:37" x14ac:dyDescent="0.25">
      <c r="B1036" s="31"/>
      <c r="C1036" s="44"/>
      <c r="G1036" s="40"/>
      <c r="I1036" s="40"/>
      <c r="L1036" s="46"/>
      <c r="M1036" s="47"/>
      <c r="Y1036" s="40"/>
      <c r="AK1036" s="40"/>
    </row>
    <row r="1037" spans="2:37" x14ac:dyDescent="0.25">
      <c r="B1037" s="31"/>
      <c r="C1037" s="44"/>
      <c r="F1037" s="39"/>
      <c r="G1037" s="40"/>
      <c r="H1037" s="39"/>
      <c r="I1037" s="40"/>
      <c r="L1037" s="48"/>
      <c r="M1037" s="49"/>
      <c r="Y1037" s="40"/>
      <c r="AK1037" s="40"/>
    </row>
    <row r="1038" spans="2:37" x14ac:dyDescent="0.25">
      <c r="B1038" s="31"/>
      <c r="C1038" s="44"/>
      <c r="L1038" s="46"/>
      <c r="M1038" s="47"/>
      <c r="N1038" s="86"/>
      <c r="Y1038" s="40"/>
      <c r="AK1038" s="40"/>
    </row>
    <row r="1039" spans="2:37" x14ac:dyDescent="0.25">
      <c r="B1039" s="31"/>
      <c r="C1039" s="44"/>
      <c r="F1039" s="39"/>
      <c r="G1039" s="40"/>
      <c r="H1039" s="39"/>
      <c r="I1039" s="40"/>
      <c r="U1039" s="45"/>
      <c r="Y1039" s="40"/>
      <c r="AK1039" s="40"/>
    </row>
    <row r="1040" spans="2:37" x14ac:dyDescent="0.25">
      <c r="B1040" s="31"/>
      <c r="C1040" s="44"/>
      <c r="F1040" s="39"/>
      <c r="G1040" s="40"/>
      <c r="H1040" s="39"/>
      <c r="I1040" s="40"/>
      <c r="U1040" s="45"/>
      <c r="Y1040" s="40"/>
      <c r="AK1040" s="40"/>
    </row>
    <row r="1041" spans="2:37" x14ac:dyDescent="0.25">
      <c r="B1041" s="31"/>
      <c r="C1041" s="44"/>
      <c r="F1041" s="39"/>
      <c r="G1041" s="40"/>
      <c r="H1041" s="39"/>
      <c r="I1041" s="40"/>
      <c r="U1041" s="45"/>
      <c r="Y1041" s="40"/>
      <c r="AK1041" s="40"/>
    </row>
    <row r="1042" spans="2:37" x14ac:dyDescent="0.25">
      <c r="B1042" s="31"/>
      <c r="C1042" s="44"/>
      <c r="F1042" s="50"/>
      <c r="G1042" s="40"/>
      <c r="H1042" s="39"/>
      <c r="I1042" s="40"/>
      <c r="U1042" s="45"/>
      <c r="Y1042" s="40"/>
      <c r="AK1042" s="40"/>
    </row>
    <row r="1043" spans="2:37" x14ac:dyDescent="0.25">
      <c r="B1043" s="31"/>
      <c r="C1043" s="44"/>
      <c r="F1043" s="39"/>
      <c r="G1043" s="40"/>
      <c r="H1043" s="39"/>
      <c r="I1043" s="40"/>
      <c r="L1043" s="46"/>
      <c r="M1043" s="47"/>
      <c r="P1043" s="86"/>
      <c r="Y1043" s="40"/>
      <c r="AK1043" s="40"/>
    </row>
    <row r="1044" spans="2:37" x14ac:dyDescent="0.25">
      <c r="B1044" s="31"/>
      <c r="C1044" s="44"/>
      <c r="F1044" s="39"/>
      <c r="G1044" s="40"/>
      <c r="H1044" s="39"/>
      <c r="I1044" s="40"/>
      <c r="L1044" s="46"/>
      <c r="M1044" s="47"/>
      <c r="Y1044" s="40"/>
      <c r="AK1044" s="40"/>
    </row>
    <row r="1045" spans="2:37" x14ac:dyDescent="0.25">
      <c r="B1045" s="31"/>
      <c r="C1045" s="44"/>
      <c r="F1045" s="39"/>
      <c r="G1045" s="40"/>
      <c r="H1045" s="39"/>
      <c r="I1045" s="40"/>
      <c r="L1045" s="46"/>
      <c r="M1045" s="47"/>
      <c r="Y1045" s="40"/>
      <c r="AK1045" s="40"/>
    </row>
    <row r="1046" spans="2:37" x14ac:dyDescent="0.25">
      <c r="B1046" s="31"/>
      <c r="C1046" s="44"/>
      <c r="G1046" s="40"/>
      <c r="H1046" s="39"/>
      <c r="I1046" s="40"/>
      <c r="L1046" s="46"/>
      <c r="M1046" s="47"/>
      <c r="Y1046" s="40"/>
      <c r="AK1046" s="40"/>
    </row>
    <row r="1047" spans="2:37" x14ac:dyDescent="0.25">
      <c r="B1047" s="31"/>
      <c r="C1047" s="44"/>
      <c r="F1047" s="39"/>
      <c r="G1047" s="40"/>
      <c r="H1047" s="39"/>
      <c r="I1047" s="40"/>
      <c r="L1047" s="46"/>
      <c r="M1047" s="47"/>
      <c r="Y1047" s="40"/>
      <c r="AK1047" s="40"/>
    </row>
    <row r="1048" spans="2:37" x14ac:dyDescent="0.25">
      <c r="B1048" s="31"/>
      <c r="C1048" s="44"/>
      <c r="F1048" s="39"/>
      <c r="G1048" s="40"/>
      <c r="H1048" s="39"/>
      <c r="I1048" s="40"/>
      <c r="L1048" s="48"/>
      <c r="M1048" s="49"/>
      <c r="Y1048" s="40"/>
      <c r="AK1048" s="40"/>
    </row>
    <row r="1049" spans="2:37" x14ac:dyDescent="0.25">
      <c r="B1049" s="31"/>
      <c r="C1049" s="44"/>
      <c r="F1049" s="39"/>
      <c r="G1049" s="40"/>
      <c r="H1049" s="39"/>
      <c r="I1049" s="40"/>
      <c r="L1049" s="48"/>
      <c r="M1049" s="49"/>
      <c r="Y1049" s="40"/>
      <c r="AK1049" s="40"/>
    </row>
    <row r="1050" spans="2:37" x14ac:dyDescent="0.25">
      <c r="B1050" s="31"/>
      <c r="C1050" s="44"/>
      <c r="F1050" s="39"/>
      <c r="G1050" s="40"/>
      <c r="H1050" s="39"/>
      <c r="I1050" s="40"/>
      <c r="L1050" s="48"/>
      <c r="M1050" s="49"/>
      <c r="Y1050" s="40"/>
      <c r="AK1050" s="40"/>
    </row>
    <row r="1051" spans="2:37" x14ac:dyDescent="0.25">
      <c r="B1051" s="31"/>
      <c r="C1051" s="44"/>
      <c r="G1051" s="40"/>
      <c r="H1051" s="39"/>
      <c r="I1051" s="40"/>
      <c r="L1051" s="48"/>
      <c r="M1051" s="49"/>
      <c r="Y1051" s="40"/>
      <c r="AK1051" s="40"/>
    </row>
    <row r="1052" spans="2:37" x14ac:dyDescent="0.25">
      <c r="B1052" s="31"/>
      <c r="C1052" s="44"/>
      <c r="G1052" s="40"/>
      <c r="H1052" s="39"/>
      <c r="I1052" s="40"/>
      <c r="L1052" s="48"/>
      <c r="M1052" s="49"/>
      <c r="Y1052" s="40"/>
      <c r="AK1052" s="40"/>
    </row>
    <row r="1053" spans="2:37" x14ac:dyDescent="0.25">
      <c r="B1053" s="31"/>
      <c r="C1053" s="44"/>
      <c r="F1053" s="39"/>
      <c r="G1053" s="40"/>
      <c r="H1053" s="39"/>
      <c r="I1053" s="40"/>
      <c r="U1053" s="45"/>
      <c r="Y1053" s="40"/>
      <c r="AK1053" s="40"/>
    </row>
    <row r="1054" spans="2:37" x14ac:dyDescent="0.25">
      <c r="B1054" s="31"/>
      <c r="C1054" s="44"/>
      <c r="F1054" s="39"/>
      <c r="G1054" s="40"/>
      <c r="H1054" s="39"/>
      <c r="I1054" s="40"/>
      <c r="N1054" s="86"/>
      <c r="O1054" s="86"/>
      <c r="P1054" s="86"/>
      <c r="U1054" s="45"/>
      <c r="Y1054" s="40"/>
      <c r="AK1054" s="40"/>
    </row>
    <row r="1055" spans="2:37" x14ac:dyDescent="0.25">
      <c r="B1055" s="31"/>
      <c r="C1055" s="44"/>
      <c r="F1055" s="39"/>
      <c r="G1055" s="40"/>
      <c r="H1055" s="39"/>
      <c r="I1055" s="40"/>
      <c r="N1055" s="86"/>
      <c r="O1055" s="86"/>
      <c r="P1055" s="86"/>
      <c r="U1055" s="45"/>
      <c r="Y1055" s="40"/>
      <c r="AK1055" s="40"/>
    </row>
    <row r="1056" spans="2:37" x14ac:dyDescent="0.25">
      <c r="B1056" s="31"/>
      <c r="C1056" s="44"/>
      <c r="F1056" s="39"/>
      <c r="G1056" s="40"/>
      <c r="H1056" s="39"/>
      <c r="I1056" s="40"/>
      <c r="N1056" s="86"/>
      <c r="O1056" s="86"/>
      <c r="P1056" s="86"/>
      <c r="U1056" s="45"/>
      <c r="Y1056" s="40"/>
      <c r="AK1056" s="40"/>
    </row>
    <row r="1057" spans="2:37" x14ac:dyDescent="0.25">
      <c r="B1057" s="31"/>
      <c r="C1057" s="44"/>
      <c r="F1057" s="39"/>
      <c r="G1057" s="40"/>
      <c r="H1057" s="39"/>
      <c r="I1057" s="40"/>
      <c r="N1057" s="86"/>
      <c r="O1057" s="86"/>
      <c r="P1057" s="86"/>
      <c r="U1057" s="45"/>
      <c r="Y1057" s="40"/>
      <c r="AK1057" s="40"/>
    </row>
    <row r="1058" spans="2:37" x14ac:dyDescent="0.25">
      <c r="B1058" s="31"/>
      <c r="C1058" s="44"/>
      <c r="G1058" s="40"/>
      <c r="H1058" s="39"/>
      <c r="I1058" s="40"/>
      <c r="N1058" s="86"/>
      <c r="O1058" s="86"/>
      <c r="P1058" s="86"/>
      <c r="U1058" s="45"/>
      <c r="Y1058" s="40"/>
      <c r="AK1058" s="40"/>
    </row>
    <row r="1059" spans="2:37" x14ac:dyDescent="0.25">
      <c r="B1059" s="31"/>
      <c r="C1059" s="44"/>
      <c r="G1059" s="40"/>
      <c r="I1059" s="40"/>
      <c r="L1059" s="48"/>
      <c r="M1059" s="49"/>
      <c r="Y1059" s="40"/>
      <c r="AK1059" s="40"/>
    </row>
    <row r="1060" spans="2:37" x14ac:dyDescent="0.25">
      <c r="B1060" s="31"/>
      <c r="C1060" s="44"/>
      <c r="G1060" s="40"/>
      <c r="I1060" s="40"/>
      <c r="L1060" s="48"/>
      <c r="M1060" s="49"/>
      <c r="Y1060" s="40"/>
      <c r="AK1060" s="40"/>
    </row>
    <row r="1061" spans="2:37" x14ac:dyDescent="0.25">
      <c r="B1061" s="31"/>
      <c r="C1061" s="44"/>
      <c r="F1061" s="39"/>
      <c r="G1061" s="40"/>
      <c r="H1061" s="39"/>
      <c r="I1061" s="40"/>
      <c r="L1061" s="48"/>
      <c r="M1061" s="49"/>
      <c r="Y1061" s="40"/>
      <c r="AK1061" s="40"/>
    </row>
    <row r="1062" spans="2:37" x14ac:dyDescent="0.25">
      <c r="B1062" s="31"/>
      <c r="C1062" s="44"/>
      <c r="F1062" s="39"/>
      <c r="G1062" s="40"/>
      <c r="H1062" s="39"/>
      <c r="I1062" s="40"/>
      <c r="L1062" s="46"/>
      <c r="M1062" s="47"/>
      <c r="Q1062" s="98"/>
      <c r="Y1062" s="40"/>
      <c r="AK1062" s="40"/>
    </row>
    <row r="1063" spans="2:37" x14ac:dyDescent="0.25">
      <c r="B1063" s="31"/>
      <c r="C1063" s="44"/>
      <c r="G1063" s="40"/>
      <c r="H1063" s="39"/>
      <c r="I1063" s="40"/>
      <c r="L1063" s="48"/>
      <c r="M1063" s="49"/>
      <c r="Y1063" s="40"/>
      <c r="AK1063" s="40"/>
    </row>
    <row r="1064" spans="2:37" x14ac:dyDescent="0.25">
      <c r="B1064" s="31"/>
      <c r="C1064" s="44"/>
      <c r="G1064" s="40"/>
      <c r="H1064" s="39"/>
      <c r="I1064" s="40"/>
      <c r="L1064" s="48"/>
      <c r="M1064" s="49"/>
      <c r="Y1064" s="40"/>
      <c r="AK1064" s="40"/>
    </row>
    <row r="1065" spans="2:37" x14ac:dyDescent="0.25">
      <c r="B1065" s="31"/>
      <c r="C1065" s="44"/>
      <c r="G1065" s="40"/>
      <c r="H1065" s="39"/>
      <c r="I1065" s="40"/>
      <c r="L1065" s="48"/>
      <c r="M1065" s="49"/>
      <c r="Y1065" s="40"/>
      <c r="AK1065" s="40"/>
    </row>
    <row r="1066" spans="2:37" x14ac:dyDescent="0.25">
      <c r="B1066" s="31"/>
      <c r="C1066" s="44"/>
      <c r="F1066" s="39"/>
      <c r="G1066" s="40"/>
      <c r="H1066" s="39"/>
      <c r="I1066" s="40"/>
      <c r="L1066" s="46"/>
      <c r="M1066" s="47"/>
      <c r="Y1066" s="40"/>
      <c r="AK1066" s="40"/>
    </row>
    <row r="1067" spans="2:37" x14ac:dyDescent="0.25">
      <c r="B1067" s="31"/>
      <c r="C1067" s="44"/>
      <c r="F1067" s="50"/>
      <c r="G1067" s="40"/>
      <c r="H1067" s="50"/>
      <c r="I1067" s="40"/>
      <c r="L1067" s="46"/>
      <c r="M1067" s="47"/>
      <c r="Y1067" s="40"/>
      <c r="AK1067" s="40"/>
    </row>
    <row r="1068" spans="2:37" x14ac:dyDescent="0.25">
      <c r="B1068" s="31"/>
      <c r="C1068" s="44"/>
      <c r="F1068" s="39"/>
      <c r="G1068" s="40"/>
      <c r="H1068" s="39"/>
      <c r="I1068" s="40"/>
      <c r="L1068" s="46"/>
      <c r="M1068" s="47"/>
      <c r="Q1068" s="98"/>
      <c r="Y1068" s="40"/>
      <c r="AK1068" s="40"/>
    </row>
    <row r="1069" spans="2:37" x14ac:dyDescent="0.25">
      <c r="B1069" s="31"/>
      <c r="C1069" s="44"/>
      <c r="G1069" s="40"/>
      <c r="H1069" s="50"/>
      <c r="I1069" s="40"/>
      <c r="L1069" s="46"/>
      <c r="M1069" s="47"/>
      <c r="Y1069" s="40"/>
      <c r="AK1069" s="40"/>
    </row>
    <row r="1070" spans="2:37" x14ac:dyDescent="0.25">
      <c r="B1070" s="31"/>
      <c r="C1070" s="44"/>
      <c r="G1070" s="40"/>
      <c r="H1070" s="39"/>
      <c r="I1070" s="40"/>
      <c r="L1070" s="48"/>
      <c r="M1070" s="49"/>
      <c r="Y1070" s="40"/>
      <c r="AK1070" s="40"/>
    </row>
    <row r="1071" spans="2:37" x14ac:dyDescent="0.25">
      <c r="B1071" s="31"/>
      <c r="C1071" s="44"/>
      <c r="F1071" s="39"/>
      <c r="G1071" s="40"/>
      <c r="H1071" s="39"/>
      <c r="I1071" s="40"/>
      <c r="L1071" s="48"/>
      <c r="M1071" s="49"/>
      <c r="Y1071" s="40"/>
      <c r="AK1071" s="40"/>
    </row>
    <row r="1072" spans="2:37" x14ac:dyDescent="0.25">
      <c r="B1072" s="31"/>
      <c r="C1072" s="44"/>
      <c r="F1072" s="39"/>
      <c r="G1072" s="40"/>
      <c r="I1072" s="40"/>
      <c r="L1072" s="48"/>
      <c r="M1072" s="49"/>
      <c r="Y1072" s="40"/>
      <c r="AK1072" s="40"/>
    </row>
    <row r="1073" spans="2:37" x14ac:dyDescent="0.25">
      <c r="B1073" s="31"/>
      <c r="C1073" s="44"/>
      <c r="L1073" s="46"/>
      <c r="M1073" s="47"/>
      <c r="Y1073" s="40"/>
      <c r="AK1073" s="40"/>
    </row>
    <row r="1074" spans="2:37" x14ac:dyDescent="0.25">
      <c r="B1074" s="31"/>
      <c r="C1074" s="44"/>
      <c r="L1074" s="46"/>
      <c r="M1074" s="47"/>
      <c r="Y1074" s="40"/>
      <c r="AK1074" s="40"/>
    </row>
    <row r="1075" spans="2:37" x14ac:dyDescent="0.25">
      <c r="B1075" s="31"/>
      <c r="C1075" s="44"/>
      <c r="Y1075" s="40"/>
      <c r="AK1075" s="40"/>
    </row>
    <row r="1076" spans="2:37" x14ac:dyDescent="0.25">
      <c r="B1076" s="31"/>
      <c r="C1076" s="44"/>
      <c r="L1076" s="46"/>
      <c r="M1076" s="47"/>
      <c r="Y1076" s="40"/>
      <c r="AK1076" s="40"/>
    </row>
    <row r="1077" spans="2:37" x14ac:dyDescent="0.25">
      <c r="B1077" s="31"/>
      <c r="C1077" s="44"/>
      <c r="L1077" s="46"/>
      <c r="M1077" s="47"/>
      <c r="Y1077" s="40"/>
      <c r="AK1077" s="40"/>
    </row>
    <row r="1078" spans="2:37" x14ac:dyDescent="0.25">
      <c r="B1078" s="31"/>
      <c r="C1078" s="44"/>
      <c r="L1078" s="46"/>
      <c r="M1078" s="47"/>
      <c r="Y1078" s="40"/>
      <c r="AK1078" s="40"/>
    </row>
    <row r="1079" spans="2:37" x14ac:dyDescent="0.25">
      <c r="B1079" s="31"/>
      <c r="C1079" s="44"/>
      <c r="L1079" s="46"/>
      <c r="M1079" s="47"/>
      <c r="Y1079" s="40"/>
      <c r="AK1079" s="40"/>
    </row>
    <row r="1080" spans="2:37" x14ac:dyDescent="0.25">
      <c r="B1080" s="31"/>
      <c r="C1080" s="44"/>
      <c r="L1080" s="46"/>
      <c r="M1080" s="47"/>
      <c r="Y1080" s="40"/>
      <c r="AK1080" s="40"/>
    </row>
    <row r="1081" spans="2:37" x14ac:dyDescent="0.25">
      <c r="B1081" s="31"/>
      <c r="C1081" s="44"/>
      <c r="F1081" s="39"/>
      <c r="G1081" s="40"/>
      <c r="H1081" s="39"/>
      <c r="I1081" s="40"/>
      <c r="L1081" s="48"/>
      <c r="M1081" s="49"/>
      <c r="Y1081" s="40"/>
      <c r="AK1081" s="40"/>
    </row>
    <row r="1082" spans="2:37" x14ac:dyDescent="0.25">
      <c r="B1082" s="31"/>
      <c r="C1082" s="44"/>
      <c r="F1082" s="39"/>
      <c r="G1082" s="40"/>
      <c r="H1082" s="39"/>
      <c r="I1082" s="40"/>
      <c r="L1082" s="48"/>
      <c r="M1082" s="49"/>
      <c r="Y1082" s="40"/>
      <c r="AK1082" s="40"/>
    </row>
    <row r="1083" spans="2:37" x14ac:dyDescent="0.25">
      <c r="B1083" s="31"/>
      <c r="C1083" s="44"/>
      <c r="F1083" s="39"/>
      <c r="G1083" s="40"/>
      <c r="H1083" s="39"/>
      <c r="I1083" s="40"/>
      <c r="L1083" s="48"/>
      <c r="M1083" s="49"/>
      <c r="Y1083" s="40"/>
      <c r="AK1083" s="40"/>
    </row>
    <row r="1084" spans="2:37" x14ac:dyDescent="0.25">
      <c r="B1084" s="31"/>
      <c r="C1084" s="44"/>
      <c r="F1084" s="39"/>
      <c r="G1084" s="40"/>
      <c r="H1084" s="39"/>
      <c r="I1084" s="40"/>
      <c r="L1084" s="48"/>
      <c r="M1084" s="49"/>
      <c r="Y1084" s="40"/>
      <c r="AK1084" s="40"/>
    </row>
    <row r="1085" spans="2:37" x14ac:dyDescent="0.25">
      <c r="B1085" s="31"/>
      <c r="C1085" s="44"/>
      <c r="F1085" s="39"/>
      <c r="G1085" s="40"/>
      <c r="H1085" s="39"/>
      <c r="I1085" s="40"/>
      <c r="L1085" s="46"/>
      <c r="M1085" s="47"/>
      <c r="Q1085" s="98"/>
      <c r="Y1085" s="40"/>
      <c r="AK1085" s="40"/>
    </row>
    <row r="1086" spans="2:37" x14ac:dyDescent="0.25">
      <c r="B1086" s="31"/>
      <c r="C1086" s="44"/>
      <c r="F1086" s="39"/>
      <c r="G1086" s="40"/>
      <c r="H1086" s="39"/>
      <c r="I1086" s="40"/>
      <c r="L1086" s="48"/>
      <c r="M1086" s="49"/>
      <c r="Y1086" s="40"/>
      <c r="AK1086" s="40"/>
    </row>
    <row r="1087" spans="2:37" x14ac:dyDescent="0.25">
      <c r="B1087" s="31"/>
      <c r="C1087" s="44"/>
      <c r="F1087" s="39"/>
      <c r="G1087" s="40"/>
      <c r="H1087" s="50"/>
      <c r="I1087" s="40"/>
      <c r="L1087" s="46"/>
      <c r="M1087" s="47"/>
      <c r="Y1087" s="40"/>
      <c r="AK1087" s="40"/>
    </row>
    <row r="1088" spans="2:37" x14ac:dyDescent="0.25">
      <c r="B1088" s="31"/>
      <c r="C1088" s="44"/>
      <c r="F1088" s="39"/>
      <c r="G1088" s="40"/>
      <c r="H1088" s="50"/>
      <c r="I1088" s="40"/>
      <c r="L1088" s="46"/>
      <c r="M1088" s="47"/>
      <c r="Y1088" s="40"/>
      <c r="AK1088" s="40"/>
    </row>
    <row r="1089" spans="1:37" x14ac:dyDescent="0.25">
      <c r="B1089" s="31"/>
      <c r="C1089" s="44"/>
      <c r="F1089" s="39"/>
      <c r="G1089" s="40"/>
      <c r="H1089" s="39"/>
      <c r="I1089" s="40"/>
      <c r="L1089" s="48"/>
      <c r="M1089" s="49"/>
      <c r="Y1089" s="40"/>
      <c r="AK1089" s="40"/>
    </row>
    <row r="1090" spans="1:37" x14ac:dyDescent="0.25">
      <c r="B1090" s="31"/>
      <c r="C1090" s="44"/>
      <c r="F1090" s="39"/>
      <c r="G1090" s="40"/>
      <c r="H1090" s="39"/>
      <c r="I1090" s="40"/>
      <c r="L1090" s="48"/>
      <c r="M1090" s="49"/>
      <c r="Y1090" s="40"/>
      <c r="AK1090" s="40"/>
    </row>
    <row r="1091" spans="1:37" x14ac:dyDescent="0.25">
      <c r="B1091" s="31"/>
      <c r="C1091" s="44"/>
      <c r="F1091" s="39"/>
      <c r="G1091" s="40"/>
      <c r="H1091" s="39"/>
      <c r="I1091" s="40"/>
      <c r="L1091" s="48"/>
      <c r="M1091" s="49"/>
      <c r="Y1091" s="40"/>
      <c r="AK1091" s="40"/>
    </row>
    <row r="1092" spans="1:37" x14ac:dyDescent="0.25">
      <c r="B1092" s="31"/>
      <c r="C1092" s="44"/>
      <c r="F1092" s="39"/>
      <c r="G1092" s="40"/>
      <c r="H1092" s="39"/>
      <c r="I1092" s="40"/>
      <c r="L1092" s="48"/>
      <c r="M1092" s="49"/>
      <c r="Y1092" s="40"/>
      <c r="AK1092" s="40"/>
    </row>
    <row r="1093" spans="1:37" x14ac:dyDescent="0.25">
      <c r="B1093" s="31"/>
      <c r="C1093" s="44"/>
      <c r="G1093" s="40"/>
      <c r="I1093" s="40"/>
      <c r="L1093" s="48"/>
      <c r="M1093" s="49"/>
      <c r="Y1093" s="40"/>
      <c r="AK1093" s="40"/>
    </row>
    <row r="1094" spans="1:37" x14ac:dyDescent="0.25">
      <c r="B1094" s="31"/>
      <c r="C1094" s="44"/>
      <c r="G1094" s="40"/>
      <c r="H1094" s="39"/>
      <c r="I1094" s="40"/>
      <c r="L1094" s="48"/>
      <c r="M1094" s="49"/>
      <c r="Y1094" s="40"/>
      <c r="AK1094" s="40"/>
    </row>
    <row r="1095" spans="1:37" x14ac:dyDescent="0.25">
      <c r="B1095" s="31"/>
      <c r="C1095" s="44"/>
      <c r="G1095" s="40"/>
      <c r="H1095" s="39"/>
      <c r="I1095" s="40"/>
      <c r="L1095" s="48"/>
      <c r="M1095" s="49"/>
      <c r="Y1095" s="40"/>
      <c r="AK1095" s="40"/>
    </row>
    <row r="1096" spans="1:37" x14ac:dyDescent="0.25">
      <c r="B1096" s="31"/>
      <c r="C1096" s="44"/>
      <c r="F1096" s="39"/>
      <c r="G1096" s="40"/>
      <c r="H1096" s="39"/>
      <c r="I1096" s="40"/>
      <c r="L1096" s="48"/>
      <c r="M1096" s="49"/>
      <c r="Y1096" s="40"/>
      <c r="AK1096" s="40"/>
    </row>
    <row r="1097" spans="1:37" x14ac:dyDescent="0.25">
      <c r="B1097" s="31"/>
      <c r="C1097" s="44"/>
      <c r="F1097" s="39"/>
      <c r="G1097" s="40"/>
      <c r="H1097" s="39"/>
      <c r="I1097" s="40"/>
      <c r="L1097" s="48"/>
      <c r="M1097" s="49"/>
      <c r="Y1097" s="40"/>
      <c r="AK1097" s="40"/>
    </row>
    <row r="1098" spans="1:37" x14ac:dyDescent="0.25">
      <c r="B1098" s="31"/>
      <c r="C1098" s="44"/>
      <c r="F1098" s="39"/>
      <c r="G1098" s="40"/>
      <c r="H1098" s="39"/>
      <c r="I1098" s="40"/>
      <c r="L1098" s="46"/>
      <c r="M1098" s="47"/>
      <c r="Q1098" s="98"/>
      <c r="Y1098" s="40"/>
      <c r="AK1098" s="40"/>
    </row>
    <row r="1099" spans="1:37" x14ac:dyDescent="0.25">
      <c r="B1099" s="31"/>
      <c r="C1099" s="44"/>
      <c r="F1099" s="39"/>
      <c r="G1099" s="40"/>
      <c r="H1099" s="39"/>
      <c r="I1099" s="40"/>
      <c r="L1099" s="46"/>
      <c r="M1099" s="47"/>
      <c r="Q1099" s="98"/>
      <c r="Y1099" s="40"/>
      <c r="AK1099" s="40"/>
    </row>
    <row r="1100" spans="1:37" x14ac:dyDescent="0.25">
      <c r="B1100" s="31"/>
      <c r="C1100" s="44"/>
      <c r="F1100" s="39"/>
      <c r="G1100" s="40"/>
      <c r="H1100" s="39"/>
      <c r="I1100" s="40"/>
      <c r="L1100" s="46"/>
      <c r="M1100" s="47"/>
      <c r="Q1100" s="98"/>
      <c r="Y1100" s="40"/>
      <c r="AK1100" s="40"/>
    </row>
    <row r="1101" spans="1:37" x14ac:dyDescent="0.25">
      <c r="B1101" s="31"/>
      <c r="C1101" s="44"/>
      <c r="F1101" s="39"/>
      <c r="G1101" s="40"/>
      <c r="H1101" s="39"/>
      <c r="I1101" s="40"/>
      <c r="L1101" s="46"/>
      <c r="M1101" s="47"/>
      <c r="Q1101" s="98"/>
      <c r="Y1101" s="40"/>
      <c r="AK1101" s="40"/>
    </row>
    <row r="1102" spans="1:37" x14ac:dyDescent="0.25">
      <c r="B1102" s="31"/>
      <c r="C1102" s="44"/>
      <c r="Y1102" s="40"/>
      <c r="AK1102" s="40"/>
    </row>
    <row r="1103" spans="1:37" x14ac:dyDescent="0.25">
      <c r="B1103" s="31"/>
      <c r="C1103" s="44"/>
      <c r="Y1103" s="40"/>
      <c r="AK1103" s="40"/>
    </row>
    <row r="1104" spans="1:37" x14ac:dyDescent="0.25">
      <c r="A1104" s="43"/>
      <c r="B1104" s="55"/>
      <c r="C1104" s="56"/>
      <c r="F1104" s="39"/>
      <c r="G1104" s="40"/>
      <c r="H1104" s="39"/>
      <c r="I1104" s="40"/>
      <c r="U1104" s="45"/>
      <c r="V1104" s="45"/>
    </row>
    <row r="1105" spans="1:42" x14ac:dyDescent="0.25">
      <c r="A1105" s="57"/>
      <c r="B1105" s="57"/>
      <c r="C1105" s="57"/>
      <c r="D1105" s="58"/>
      <c r="E1105" s="75"/>
      <c r="F1105" s="58"/>
      <c r="G1105" s="59"/>
      <c r="H1105" s="60"/>
      <c r="I1105" s="59"/>
      <c r="J1105" s="74"/>
      <c r="K1105" s="75"/>
      <c r="L1105" s="58"/>
      <c r="M1105" s="59"/>
      <c r="N1105" s="74"/>
      <c r="O1105" s="74"/>
      <c r="P1105" s="74"/>
      <c r="Q1105" s="101"/>
      <c r="R1105" s="102"/>
      <c r="S1105" s="101"/>
      <c r="T1105" s="103"/>
      <c r="U1105" s="61"/>
      <c r="V1105" s="61"/>
      <c r="W1105" s="58"/>
      <c r="X1105" s="57"/>
      <c r="Y1105" s="57"/>
      <c r="Z1105" s="58"/>
      <c r="AA1105" s="57"/>
      <c r="AB1105" s="59"/>
      <c r="AC1105" s="57"/>
      <c r="AD1105" s="58"/>
      <c r="AE1105" s="57"/>
      <c r="AF1105" s="59"/>
      <c r="AG1105" s="59"/>
      <c r="AH1105" s="61"/>
      <c r="AI1105" s="58"/>
      <c r="AJ1105" s="57"/>
      <c r="AK1105" s="57"/>
      <c r="AL1105" s="58"/>
      <c r="AM1105" s="57"/>
      <c r="AN1105" s="59"/>
      <c r="AO1105" s="58"/>
      <c r="AP1105" s="59"/>
    </row>
    <row r="1106" spans="1:42" x14ac:dyDescent="0.25">
      <c r="A1106" s="38"/>
      <c r="B1106" s="62"/>
      <c r="C1106" s="63"/>
      <c r="F1106" s="39"/>
      <c r="G1106" s="40"/>
      <c r="H1106" s="39"/>
      <c r="I1106" s="40"/>
      <c r="L1106" s="41"/>
      <c r="M1106" s="42"/>
      <c r="U1106" s="45"/>
      <c r="V1106" s="45"/>
    </row>
    <row r="1107" spans="1:42" x14ac:dyDescent="0.25">
      <c r="A1107" s="43"/>
      <c r="B1107" s="65"/>
      <c r="C1107" s="66"/>
      <c r="F1107" s="39"/>
      <c r="G1107" s="40"/>
      <c r="H1107" s="39"/>
      <c r="I1107" s="40"/>
      <c r="L1107" s="41"/>
      <c r="M1107" s="42"/>
      <c r="U1107" s="45"/>
      <c r="V1107" s="45"/>
    </row>
    <row r="1108" spans="1:42" x14ac:dyDescent="0.25">
      <c r="A1108" s="38"/>
      <c r="B1108" s="62"/>
      <c r="C1108" s="63"/>
      <c r="F1108" s="39"/>
      <c r="G1108" s="40"/>
      <c r="H1108" s="39"/>
      <c r="I1108" s="40"/>
      <c r="L1108" s="41"/>
      <c r="M1108" s="42"/>
      <c r="U1108" s="45"/>
      <c r="V1108" s="45"/>
    </row>
    <row r="1109" spans="1:42" x14ac:dyDescent="0.25">
      <c r="A1109" s="43"/>
      <c r="B1109" s="65"/>
      <c r="C1109" s="66"/>
      <c r="F1109" s="39"/>
      <c r="G1109" s="40"/>
      <c r="H1109" s="39"/>
      <c r="I1109" s="40"/>
      <c r="L1109" s="41"/>
      <c r="M1109" s="42"/>
      <c r="U1109" s="45"/>
      <c r="V1109" s="45"/>
    </row>
    <row r="1110" spans="1:42" x14ac:dyDescent="0.25">
      <c r="A1110" s="43"/>
      <c r="B1110" s="65"/>
      <c r="C1110" s="66"/>
      <c r="F1110" s="39"/>
      <c r="G1110" s="40"/>
      <c r="H1110" s="39"/>
      <c r="I1110" s="40"/>
      <c r="L1110" s="41"/>
      <c r="M1110" s="42"/>
      <c r="U1110" s="45"/>
      <c r="V1110" s="45"/>
    </row>
    <row r="1111" spans="1:42" x14ac:dyDescent="0.25">
      <c r="A1111" s="38"/>
      <c r="B1111" s="62"/>
      <c r="C1111" s="63"/>
      <c r="F1111" s="67"/>
      <c r="G1111" s="40"/>
      <c r="H1111" s="39"/>
      <c r="I1111" s="40"/>
      <c r="L1111" s="41"/>
      <c r="M1111" s="42"/>
      <c r="U1111" s="45"/>
      <c r="V1111" s="45"/>
    </row>
    <row r="1112" spans="1:42" x14ac:dyDescent="0.25">
      <c r="A1112" s="43"/>
      <c r="B1112" s="65"/>
      <c r="C1112" s="66"/>
      <c r="F1112" s="39"/>
      <c r="G1112" s="40"/>
      <c r="H1112" s="39"/>
      <c r="I1112" s="40"/>
      <c r="L1112" s="41"/>
      <c r="M1112" s="42"/>
      <c r="U1112" s="45"/>
      <c r="V1112" s="45"/>
    </row>
    <row r="1113" spans="1:42" x14ac:dyDescent="0.25">
      <c r="A1113" s="38"/>
      <c r="B1113" s="62"/>
      <c r="C1113" s="63"/>
      <c r="F1113" s="39"/>
      <c r="G1113" s="40"/>
      <c r="H1113" s="39"/>
      <c r="I1113" s="40"/>
      <c r="L1113" s="41"/>
      <c r="M1113" s="42"/>
      <c r="U1113" s="45"/>
      <c r="V1113" s="45"/>
    </row>
    <row r="1114" spans="1:42" x14ac:dyDescent="0.25">
      <c r="A1114" s="43"/>
      <c r="B1114" s="65"/>
      <c r="C1114" s="66"/>
      <c r="F1114" s="39"/>
      <c r="G1114" s="40"/>
      <c r="H1114" s="39"/>
      <c r="I1114" s="40"/>
      <c r="L1114" s="41"/>
      <c r="M1114" s="42"/>
      <c r="U1114" s="45"/>
      <c r="V1114" s="45"/>
    </row>
    <row r="1115" spans="1:42" x14ac:dyDescent="0.25">
      <c r="A1115" s="38"/>
      <c r="B1115" s="62"/>
      <c r="C1115" s="63"/>
      <c r="F1115" s="39"/>
      <c r="G1115" s="40"/>
      <c r="H1115" s="39"/>
      <c r="I1115" s="40"/>
      <c r="L1115" s="41"/>
      <c r="M1115" s="42"/>
      <c r="U1115" s="45"/>
      <c r="V1115" s="45"/>
    </row>
    <row r="1116" spans="1:42" x14ac:dyDescent="0.25">
      <c r="A1116" s="38"/>
      <c r="B1116" s="62"/>
      <c r="C1116" s="63"/>
      <c r="F1116" s="39"/>
      <c r="G1116" s="40"/>
      <c r="H1116" s="39"/>
      <c r="I1116" s="40"/>
      <c r="L1116" s="41"/>
      <c r="M1116" s="42"/>
      <c r="U1116" s="45"/>
      <c r="V1116" s="45"/>
    </row>
    <row r="1117" spans="1:42" x14ac:dyDescent="0.25">
      <c r="A1117" s="43"/>
      <c r="B1117" s="65"/>
      <c r="C1117" s="66"/>
      <c r="F1117" s="39"/>
      <c r="G1117" s="40"/>
      <c r="H1117" s="39"/>
      <c r="I1117" s="40"/>
      <c r="L1117" s="41"/>
      <c r="M1117" s="42"/>
      <c r="U1117" s="45"/>
      <c r="V1117" s="45"/>
    </row>
    <row r="1118" spans="1:42" x14ac:dyDescent="0.25">
      <c r="A1118" s="43"/>
      <c r="B1118" s="65"/>
      <c r="C1118" s="66"/>
      <c r="F1118" s="39"/>
      <c r="G1118" s="40"/>
      <c r="H1118" s="39"/>
      <c r="I1118" s="40"/>
      <c r="L1118" s="41"/>
      <c r="M1118" s="42"/>
      <c r="U1118" s="45"/>
      <c r="V1118" s="45"/>
    </row>
    <row r="1119" spans="1:42" x14ac:dyDescent="0.25">
      <c r="A1119" s="43"/>
      <c r="B1119" s="65"/>
      <c r="C1119" s="66"/>
      <c r="F1119" s="39"/>
      <c r="G1119" s="40"/>
      <c r="H1119" s="39"/>
      <c r="I1119" s="40"/>
      <c r="L1119" s="41"/>
      <c r="M1119" s="42"/>
      <c r="U1119" s="45"/>
      <c r="V1119" s="45"/>
    </row>
    <row r="1120" spans="1:42" x14ac:dyDescent="0.25">
      <c r="A1120" s="43"/>
      <c r="B1120" s="65"/>
      <c r="C1120" s="66"/>
      <c r="F1120" s="39"/>
      <c r="G1120" s="40"/>
      <c r="H1120" s="39"/>
      <c r="I1120" s="40"/>
      <c r="L1120" s="41"/>
      <c r="M1120" s="42"/>
      <c r="U1120" s="45"/>
      <c r="V1120" s="45"/>
    </row>
    <row r="1121" spans="1:22" x14ac:dyDescent="0.25">
      <c r="A1121" s="38"/>
      <c r="B1121" s="62"/>
      <c r="C1121" s="63"/>
      <c r="F1121" s="39"/>
      <c r="G1121" s="40"/>
      <c r="H1121" s="39"/>
      <c r="I1121" s="40"/>
      <c r="L1121" s="41"/>
      <c r="M1121" s="42"/>
      <c r="U1121" s="45"/>
      <c r="V1121" s="45"/>
    </row>
    <row r="1122" spans="1:22" x14ac:dyDescent="0.25">
      <c r="A1122" s="43"/>
      <c r="B1122" s="65"/>
      <c r="C1122" s="66"/>
      <c r="F1122" s="39"/>
      <c r="G1122" s="40"/>
      <c r="H1122" s="39"/>
      <c r="I1122" s="40"/>
      <c r="L1122" s="41"/>
      <c r="M1122" s="42"/>
      <c r="U1122" s="45"/>
      <c r="V1122" s="45"/>
    </row>
    <row r="1123" spans="1:22" x14ac:dyDescent="0.25">
      <c r="A1123" s="38"/>
      <c r="B1123" s="62"/>
      <c r="C1123" s="63"/>
      <c r="F1123" s="39"/>
      <c r="G1123" s="40"/>
      <c r="H1123" s="39"/>
      <c r="I1123" s="40"/>
      <c r="L1123" s="41"/>
      <c r="M1123" s="42"/>
      <c r="U1123" s="45"/>
      <c r="V1123" s="45"/>
    </row>
    <row r="1124" spans="1:22" x14ac:dyDescent="0.25">
      <c r="A1124" s="43"/>
      <c r="B1124" s="65"/>
      <c r="C1124" s="66"/>
      <c r="G1124" s="40"/>
      <c r="H1124" s="39"/>
      <c r="I1124" s="40"/>
      <c r="L1124" s="41"/>
      <c r="M1124" s="42"/>
      <c r="U1124" s="45"/>
      <c r="V1124" s="45"/>
    </row>
    <row r="1125" spans="1:22" x14ac:dyDescent="0.25">
      <c r="A1125" s="43"/>
      <c r="B1125" s="65"/>
      <c r="C1125" s="66"/>
      <c r="F1125" s="39"/>
      <c r="G1125" s="40"/>
      <c r="H1125" s="39"/>
      <c r="I1125" s="40"/>
      <c r="L1125" s="41"/>
      <c r="M1125" s="42"/>
      <c r="U1125" s="45"/>
      <c r="V1125" s="45"/>
    </row>
    <row r="1126" spans="1:22" x14ac:dyDescent="0.25">
      <c r="A1126" s="43"/>
      <c r="B1126" s="65"/>
      <c r="C1126" s="66"/>
      <c r="F1126" s="39"/>
      <c r="G1126" s="40"/>
      <c r="H1126" s="39"/>
      <c r="I1126" s="40"/>
      <c r="L1126" s="41"/>
      <c r="M1126" s="42"/>
      <c r="U1126" s="45"/>
      <c r="V1126" s="45"/>
    </row>
    <row r="1127" spans="1:22" x14ac:dyDescent="0.25">
      <c r="A1127" s="38"/>
      <c r="B1127" s="62"/>
      <c r="C1127" s="63"/>
      <c r="F1127" s="39"/>
      <c r="G1127" s="40"/>
      <c r="H1127" s="39"/>
      <c r="I1127" s="40"/>
      <c r="L1127" s="41"/>
      <c r="M1127" s="42"/>
      <c r="U1127" s="45"/>
      <c r="V1127" s="45"/>
    </row>
    <row r="1128" spans="1:22" x14ac:dyDescent="0.25">
      <c r="A1128" s="38"/>
      <c r="B1128" s="62"/>
      <c r="C1128" s="63"/>
      <c r="F1128" s="39"/>
      <c r="G1128" s="40"/>
      <c r="H1128" s="39"/>
      <c r="I1128" s="40"/>
      <c r="L1128" s="41"/>
      <c r="M1128" s="42"/>
      <c r="U1128" s="45"/>
      <c r="V1128" s="45"/>
    </row>
    <row r="1129" spans="1:22" x14ac:dyDescent="0.25">
      <c r="A1129" s="38"/>
      <c r="B1129" s="62"/>
      <c r="C1129" s="63"/>
      <c r="F1129" s="39"/>
      <c r="G1129" s="40"/>
      <c r="H1129" s="39"/>
      <c r="I1129" s="40"/>
      <c r="L1129" s="41"/>
      <c r="M1129" s="42"/>
      <c r="U1129" s="45"/>
      <c r="V1129" s="45"/>
    </row>
    <row r="1130" spans="1:22" x14ac:dyDescent="0.25">
      <c r="A1130" s="38"/>
      <c r="B1130" s="62"/>
      <c r="C1130" s="63"/>
      <c r="F1130" s="39"/>
      <c r="G1130" s="40"/>
      <c r="H1130" s="39"/>
      <c r="I1130" s="40"/>
      <c r="L1130" s="41"/>
      <c r="M1130" s="42"/>
      <c r="U1130" s="45"/>
      <c r="V1130" s="45"/>
    </row>
    <row r="1131" spans="1:22" x14ac:dyDescent="0.25">
      <c r="A1131" s="38"/>
      <c r="B1131" s="62"/>
      <c r="C1131" s="63"/>
      <c r="F1131" s="39"/>
      <c r="G1131" s="40"/>
      <c r="H1131" s="39"/>
      <c r="I1131" s="40"/>
      <c r="L1131" s="41"/>
      <c r="M1131" s="42"/>
      <c r="U1131" s="45"/>
      <c r="V1131" s="45"/>
    </row>
    <row r="1132" spans="1:22" x14ac:dyDescent="0.25">
      <c r="A1132" s="38"/>
      <c r="B1132" s="62"/>
      <c r="C1132" s="63"/>
      <c r="F1132" s="39"/>
      <c r="G1132" s="40"/>
      <c r="H1132" s="39"/>
      <c r="I1132" s="40"/>
      <c r="L1132" s="41"/>
      <c r="M1132" s="42"/>
      <c r="U1132" s="45"/>
      <c r="V1132" s="45"/>
    </row>
    <row r="1133" spans="1:22" x14ac:dyDescent="0.25">
      <c r="A1133" s="38"/>
      <c r="B1133" s="62"/>
      <c r="C1133" s="63"/>
      <c r="F1133" s="39"/>
      <c r="G1133" s="40"/>
      <c r="H1133" s="39"/>
      <c r="I1133" s="40"/>
      <c r="L1133" s="41"/>
      <c r="M1133" s="42"/>
      <c r="U1133" s="45"/>
      <c r="V1133" s="45"/>
    </row>
    <row r="1134" spans="1:22" x14ac:dyDescent="0.25">
      <c r="A1134" s="38"/>
      <c r="B1134" s="62"/>
      <c r="C1134" s="63"/>
      <c r="F1134" s="39"/>
      <c r="G1134" s="40"/>
      <c r="H1134" s="39"/>
      <c r="I1134" s="40"/>
      <c r="L1134" s="41"/>
      <c r="M1134" s="42"/>
      <c r="U1134" s="45"/>
      <c r="V1134" s="45"/>
    </row>
    <row r="1135" spans="1:22" x14ac:dyDescent="0.25">
      <c r="A1135" s="43"/>
      <c r="B1135" s="65"/>
      <c r="C1135" s="66"/>
      <c r="F1135" s="39"/>
      <c r="G1135" s="40"/>
      <c r="H1135" s="39"/>
      <c r="I1135" s="40"/>
      <c r="L1135" s="41"/>
      <c r="M1135" s="42"/>
      <c r="U1135" s="45"/>
      <c r="V1135" s="45"/>
    </row>
    <row r="1136" spans="1:22" x14ac:dyDescent="0.25">
      <c r="A1136" s="43"/>
      <c r="B1136" s="65"/>
      <c r="C1136" s="66"/>
      <c r="F1136" s="39"/>
      <c r="G1136" s="40"/>
      <c r="H1136" s="39"/>
      <c r="I1136" s="40"/>
      <c r="L1136" s="41"/>
      <c r="M1136" s="42"/>
      <c r="U1136" s="45"/>
      <c r="V1136" s="45"/>
    </row>
    <row r="1137" spans="1:22" x14ac:dyDescent="0.25">
      <c r="A1137" s="43"/>
      <c r="B1137" s="65"/>
      <c r="C1137" s="66"/>
      <c r="F1137" s="39"/>
      <c r="G1137" s="40"/>
      <c r="H1137" s="39"/>
      <c r="I1137" s="40"/>
      <c r="L1137" s="41"/>
      <c r="M1137" s="42"/>
      <c r="U1137" s="45"/>
      <c r="V1137" s="45"/>
    </row>
    <row r="1138" spans="1:22" x14ac:dyDescent="0.25">
      <c r="A1138" s="43"/>
      <c r="B1138" s="65"/>
      <c r="C1138" s="66"/>
      <c r="F1138" s="39"/>
      <c r="G1138" s="40"/>
      <c r="H1138" s="39"/>
      <c r="I1138" s="40"/>
      <c r="L1138" s="41"/>
      <c r="M1138" s="42"/>
      <c r="U1138" s="45"/>
      <c r="V1138" s="45"/>
    </row>
    <row r="1139" spans="1:22" x14ac:dyDescent="0.25">
      <c r="A1139" s="43"/>
      <c r="B1139" s="65"/>
      <c r="C1139" s="66"/>
      <c r="F1139" s="39"/>
      <c r="G1139" s="40"/>
      <c r="H1139" s="39"/>
      <c r="I1139" s="40"/>
      <c r="L1139" s="41"/>
      <c r="M1139" s="42"/>
      <c r="U1139" s="45"/>
      <c r="V1139" s="45"/>
    </row>
    <row r="1140" spans="1:22" x14ac:dyDescent="0.25">
      <c r="A1140" s="43"/>
      <c r="B1140" s="65"/>
      <c r="C1140" s="66"/>
      <c r="F1140" s="39"/>
      <c r="G1140" s="40"/>
      <c r="H1140" s="39"/>
      <c r="I1140" s="40"/>
      <c r="L1140" s="41"/>
      <c r="M1140" s="42"/>
      <c r="U1140" s="45"/>
      <c r="V1140" s="45"/>
    </row>
    <row r="1141" spans="1:22" x14ac:dyDescent="0.25">
      <c r="A1141" s="43"/>
      <c r="B1141" s="65"/>
      <c r="C1141" s="66"/>
      <c r="F1141" s="39"/>
      <c r="G1141" s="40"/>
      <c r="H1141" s="39"/>
      <c r="I1141" s="40"/>
      <c r="L1141" s="41"/>
      <c r="M1141" s="42"/>
      <c r="U1141" s="45"/>
      <c r="V1141" s="45"/>
    </row>
    <row r="1142" spans="1:22" x14ac:dyDescent="0.25">
      <c r="A1142" s="52"/>
      <c r="B1142" s="65"/>
      <c r="C1142" s="66"/>
      <c r="F1142" s="39"/>
      <c r="G1142" s="40"/>
      <c r="H1142" s="39"/>
      <c r="I1142" s="40"/>
      <c r="L1142" s="41"/>
      <c r="M1142" s="42"/>
      <c r="U1142" s="45"/>
      <c r="V1142" s="45"/>
    </row>
    <row r="1143" spans="1:22" x14ac:dyDescent="0.25">
      <c r="A1143" s="38"/>
      <c r="B1143" s="62"/>
      <c r="C1143" s="63"/>
      <c r="F1143" s="39"/>
      <c r="G1143" s="40"/>
      <c r="H1143" s="39"/>
      <c r="I1143" s="40"/>
      <c r="L1143" s="41"/>
      <c r="M1143" s="42"/>
      <c r="U1143" s="45"/>
      <c r="V1143" s="45"/>
    </row>
    <row r="1144" spans="1:22" x14ac:dyDescent="0.25">
      <c r="A1144" s="43"/>
      <c r="B1144" s="65"/>
      <c r="C1144" s="66"/>
      <c r="F1144" s="39"/>
      <c r="G1144" s="40"/>
      <c r="H1144" s="39"/>
      <c r="I1144" s="40"/>
      <c r="L1144" s="41"/>
      <c r="M1144" s="42"/>
      <c r="U1144" s="45"/>
      <c r="V1144" s="45"/>
    </row>
    <row r="1145" spans="1:22" x14ac:dyDescent="0.25">
      <c r="A1145" s="43"/>
      <c r="B1145" s="65"/>
      <c r="C1145" s="66"/>
      <c r="F1145" s="39"/>
      <c r="G1145" s="40"/>
      <c r="H1145" s="39"/>
      <c r="I1145" s="40"/>
      <c r="L1145" s="41"/>
      <c r="M1145" s="42"/>
      <c r="U1145" s="45"/>
      <c r="V1145" s="45"/>
    </row>
    <row r="1146" spans="1:22" x14ac:dyDescent="0.25">
      <c r="A1146" s="38"/>
      <c r="B1146" s="62"/>
      <c r="C1146" s="63"/>
      <c r="F1146" s="39"/>
      <c r="G1146" s="40"/>
      <c r="H1146" s="39"/>
      <c r="I1146" s="40"/>
      <c r="L1146" s="41"/>
      <c r="M1146" s="42"/>
      <c r="U1146" s="45"/>
      <c r="V1146" s="45"/>
    </row>
    <row r="1147" spans="1:22" x14ac:dyDescent="0.25">
      <c r="A1147" s="38"/>
      <c r="B1147" s="62"/>
      <c r="C1147" s="63"/>
      <c r="F1147" s="39"/>
      <c r="G1147" s="40"/>
      <c r="H1147" s="39"/>
      <c r="I1147" s="40"/>
      <c r="L1147" s="41"/>
      <c r="M1147" s="42"/>
      <c r="U1147" s="45"/>
      <c r="V1147" s="45"/>
    </row>
    <row r="1148" spans="1:22" x14ac:dyDescent="0.25">
      <c r="A1148" s="38"/>
      <c r="B1148" s="62"/>
      <c r="C1148" s="63"/>
      <c r="F1148" s="39"/>
      <c r="G1148" s="40"/>
      <c r="H1148" s="39"/>
      <c r="I1148" s="40"/>
      <c r="L1148" s="41"/>
      <c r="M1148" s="42"/>
      <c r="U1148" s="45"/>
      <c r="V1148" s="45"/>
    </row>
    <row r="1149" spans="1:22" x14ac:dyDescent="0.25">
      <c r="A1149" s="43"/>
      <c r="B1149" s="65"/>
      <c r="C1149" s="66"/>
      <c r="F1149" s="39"/>
      <c r="G1149" s="40"/>
      <c r="H1149" s="39"/>
      <c r="I1149" s="40"/>
      <c r="L1149" s="41"/>
      <c r="M1149" s="42"/>
      <c r="U1149" s="45"/>
      <c r="V1149" s="45"/>
    </row>
    <row r="1150" spans="1:22" x14ac:dyDescent="0.25">
      <c r="A1150" s="43"/>
      <c r="B1150" s="39"/>
      <c r="C1150" s="68"/>
      <c r="F1150" s="39"/>
      <c r="G1150" s="40"/>
      <c r="H1150" s="39"/>
      <c r="I1150" s="40"/>
      <c r="L1150" s="41"/>
      <c r="M1150" s="42"/>
      <c r="U1150" s="45"/>
      <c r="V1150" s="45"/>
    </row>
    <row r="1151" spans="1:22" x14ac:dyDescent="0.25">
      <c r="A1151" s="43"/>
      <c r="B1151" s="65"/>
      <c r="C1151" s="66"/>
      <c r="F1151" s="39"/>
      <c r="G1151" s="40"/>
      <c r="H1151" s="39"/>
      <c r="I1151" s="40"/>
      <c r="L1151" s="41"/>
      <c r="M1151" s="42"/>
      <c r="U1151" s="45"/>
      <c r="V1151" s="45"/>
    </row>
    <row r="1152" spans="1:22" x14ac:dyDescent="0.25">
      <c r="A1152" s="38"/>
      <c r="B1152" s="62"/>
      <c r="C1152" s="63"/>
      <c r="F1152" s="39"/>
      <c r="G1152" s="40"/>
      <c r="H1152" s="39"/>
      <c r="I1152" s="40"/>
      <c r="L1152" s="41"/>
      <c r="M1152" s="42"/>
      <c r="U1152" s="45"/>
      <c r="V1152" s="45"/>
    </row>
    <row r="1153" spans="1:22" x14ac:dyDescent="0.25">
      <c r="A1153" s="38"/>
      <c r="B1153" s="62"/>
      <c r="C1153" s="63"/>
      <c r="F1153" s="39"/>
      <c r="G1153" s="40"/>
      <c r="H1153" s="39"/>
      <c r="I1153" s="40"/>
      <c r="L1153" s="41"/>
      <c r="M1153" s="42"/>
      <c r="U1153" s="45"/>
      <c r="V1153" s="45"/>
    </row>
    <row r="1154" spans="1:22" x14ac:dyDescent="0.25">
      <c r="A1154" s="43"/>
      <c r="B1154" s="65"/>
      <c r="C1154" s="66"/>
      <c r="F1154" s="39"/>
      <c r="G1154" s="40"/>
      <c r="H1154" s="39"/>
      <c r="I1154" s="40"/>
      <c r="L1154" s="41"/>
      <c r="M1154" s="42"/>
      <c r="U1154" s="45"/>
      <c r="V1154" s="45"/>
    </row>
    <row r="1155" spans="1:22" x14ac:dyDescent="0.25">
      <c r="A1155" s="38"/>
      <c r="B1155" s="35"/>
      <c r="C1155" s="44"/>
      <c r="L1155" s="41"/>
      <c r="M1155" s="42"/>
    </row>
    <row r="1156" spans="1:22" x14ac:dyDescent="0.25">
      <c r="A1156" s="38"/>
      <c r="B1156" s="35"/>
      <c r="C1156" s="44"/>
      <c r="L1156" s="41"/>
      <c r="M1156" s="42"/>
    </row>
    <row r="1157" spans="1:22" x14ac:dyDescent="0.25">
      <c r="A1157" s="38"/>
      <c r="B1157" s="35"/>
      <c r="C1157" s="44"/>
      <c r="L1157" s="41"/>
      <c r="M1157" s="42"/>
    </row>
    <row r="1158" spans="1:22" x14ac:dyDescent="0.25">
      <c r="A1158" s="38"/>
      <c r="B1158" s="62"/>
      <c r="C1158" s="63"/>
      <c r="F1158" s="39"/>
      <c r="G1158" s="40"/>
      <c r="H1158" s="39"/>
      <c r="I1158" s="40"/>
      <c r="L1158" s="41"/>
      <c r="M1158" s="42"/>
      <c r="U1158" s="45"/>
      <c r="V1158" s="45"/>
    </row>
    <row r="1159" spans="1:22" x14ac:dyDescent="0.25">
      <c r="A1159" s="38"/>
      <c r="B1159" s="35"/>
      <c r="C1159" s="44"/>
      <c r="L1159" s="41"/>
      <c r="M1159" s="42"/>
    </row>
    <row r="1160" spans="1:22" x14ac:dyDescent="0.25">
      <c r="A1160" s="43"/>
      <c r="B1160" s="65"/>
      <c r="C1160" s="66"/>
      <c r="F1160" s="39"/>
      <c r="G1160" s="40"/>
      <c r="H1160" s="39"/>
      <c r="I1160" s="40"/>
      <c r="L1160" s="41"/>
      <c r="M1160" s="42"/>
      <c r="U1160" s="45"/>
      <c r="V1160" s="45"/>
    </row>
    <row r="1161" spans="1:22" x14ac:dyDescent="0.25">
      <c r="A1161" s="43"/>
      <c r="B1161" s="65"/>
      <c r="C1161" s="66"/>
      <c r="F1161" s="39"/>
      <c r="G1161" s="40"/>
      <c r="H1161" s="39"/>
      <c r="I1161" s="40"/>
      <c r="L1161" s="41"/>
      <c r="M1161" s="42"/>
      <c r="U1161" s="45"/>
      <c r="V1161" s="45"/>
    </row>
    <row r="1162" spans="1:22" x14ac:dyDescent="0.25">
      <c r="A1162" s="43"/>
      <c r="B1162" s="65"/>
      <c r="C1162" s="66"/>
      <c r="F1162" s="39"/>
      <c r="G1162" s="40"/>
      <c r="H1162" s="39"/>
      <c r="I1162" s="40"/>
      <c r="L1162" s="41"/>
      <c r="M1162" s="42"/>
      <c r="U1162" s="45"/>
      <c r="V1162" s="45"/>
    </row>
    <row r="1163" spans="1:22" x14ac:dyDescent="0.25">
      <c r="A1163" s="38"/>
      <c r="B1163" s="62"/>
      <c r="C1163" s="63"/>
      <c r="F1163" s="39"/>
      <c r="G1163" s="40"/>
      <c r="H1163" s="39"/>
      <c r="I1163" s="40"/>
      <c r="L1163" s="41"/>
      <c r="M1163" s="42"/>
      <c r="U1163" s="45"/>
      <c r="V1163" s="45"/>
    </row>
    <row r="1164" spans="1:22" x14ac:dyDescent="0.25">
      <c r="A1164" s="38"/>
      <c r="B1164" s="62"/>
      <c r="C1164" s="63"/>
      <c r="F1164" s="39"/>
      <c r="G1164" s="40"/>
      <c r="H1164" s="39"/>
      <c r="I1164" s="40"/>
      <c r="L1164" s="41"/>
      <c r="M1164" s="42"/>
      <c r="U1164" s="45"/>
      <c r="V1164" s="45"/>
    </row>
    <row r="1165" spans="1:22" x14ac:dyDescent="0.25">
      <c r="A1165" s="38"/>
      <c r="B1165" s="35"/>
      <c r="C1165" s="44"/>
      <c r="L1165" s="41"/>
      <c r="M1165" s="42"/>
    </row>
    <row r="1166" spans="1:22" x14ac:dyDescent="0.25">
      <c r="A1166" s="43"/>
      <c r="B1166" s="65"/>
      <c r="C1166" s="66"/>
      <c r="F1166" s="39"/>
      <c r="G1166" s="40"/>
      <c r="H1166" s="39"/>
      <c r="I1166" s="40"/>
      <c r="L1166" s="41"/>
      <c r="M1166" s="42"/>
      <c r="U1166" s="45"/>
      <c r="V1166" s="45"/>
    </row>
    <row r="1167" spans="1:22" x14ac:dyDescent="0.25">
      <c r="A1167" s="38"/>
      <c r="B1167" s="62"/>
      <c r="C1167" s="63"/>
      <c r="F1167" s="39"/>
      <c r="G1167" s="40"/>
      <c r="H1167" s="39"/>
      <c r="I1167" s="40"/>
      <c r="L1167" s="41"/>
      <c r="M1167" s="42"/>
      <c r="U1167" s="45"/>
      <c r="V1167" s="45"/>
    </row>
    <row r="1168" spans="1:22" x14ac:dyDescent="0.25">
      <c r="A1168" s="43"/>
      <c r="B1168" s="65"/>
      <c r="C1168" s="66"/>
      <c r="F1168" s="39"/>
      <c r="G1168" s="40"/>
      <c r="H1168" s="39"/>
      <c r="I1168" s="40"/>
      <c r="L1168" s="41"/>
      <c r="M1168" s="42"/>
      <c r="U1168" s="45"/>
      <c r="V1168" s="45"/>
    </row>
    <row r="1169" spans="1:22" x14ac:dyDescent="0.25">
      <c r="A1169" s="38"/>
      <c r="B1169" s="35"/>
      <c r="C1169" s="44"/>
      <c r="L1169" s="41"/>
      <c r="M1169" s="42"/>
    </row>
    <row r="1170" spans="1:22" x14ac:dyDescent="0.25">
      <c r="A1170" s="43"/>
      <c r="B1170" s="65"/>
      <c r="C1170" s="66"/>
      <c r="F1170" s="39"/>
      <c r="G1170" s="40"/>
      <c r="H1170" s="39"/>
      <c r="I1170" s="40"/>
      <c r="L1170" s="41"/>
      <c r="M1170" s="42"/>
      <c r="U1170" s="45"/>
      <c r="V1170" s="45"/>
    </row>
    <row r="1171" spans="1:22" x14ac:dyDescent="0.25">
      <c r="A1171" s="38"/>
      <c r="B1171" s="35"/>
      <c r="C1171" s="44"/>
      <c r="L1171" s="41"/>
      <c r="M1171" s="42"/>
    </row>
    <row r="1172" spans="1:22" x14ac:dyDescent="0.25">
      <c r="A1172" s="69"/>
      <c r="B1172" s="62"/>
      <c r="C1172" s="63"/>
      <c r="F1172" s="39"/>
      <c r="G1172" s="40"/>
      <c r="H1172" s="39"/>
      <c r="I1172" s="40"/>
      <c r="L1172" s="41"/>
      <c r="M1172" s="42"/>
      <c r="U1172" s="45"/>
      <c r="V1172" s="45"/>
    </row>
    <row r="1173" spans="1:22" x14ac:dyDescent="0.25">
      <c r="A1173" s="43"/>
      <c r="B1173" s="65"/>
      <c r="C1173" s="66"/>
      <c r="F1173" s="39"/>
      <c r="G1173" s="40"/>
      <c r="H1173" s="39"/>
      <c r="I1173" s="40"/>
      <c r="L1173" s="41"/>
      <c r="M1173" s="42"/>
      <c r="U1173" s="45"/>
      <c r="V1173" s="45"/>
    </row>
    <row r="1174" spans="1:22" x14ac:dyDescent="0.25">
      <c r="A1174" s="43"/>
      <c r="B1174" s="65"/>
      <c r="C1174" s="66"/>
      <c r="F1174" s="39"/>
      <c r="G1174" s="40"/>
      <c r="H1174" s="39"/>
      <c r="I1174" s="40"/>
      <c r="L1174" s="41"/>
      <c r="M1174" s="42"/>
      <c r="U1174" s="45"/>
      <c r="V1174" s="45"/>
    </row>
    <row r="1175" spans="1:22" x14ac:dyDescent="0.25">
      <c r="A1175" s="43"/>
      <c r="B1175" s="65"/>
      <c r="C1175" s="66"/>
      <c r="F1175" s="39"/>
      <c r="G1175" s="40"/>
      <c r="H1175" s="39"/>
      <c r="I1175" s="40"/>
      <c r="L1175" s="41"/>
      <c r="M1175" s="42"/>
      <c r="U1175" s="45"/>
      <c r="V1175" s="45"/>
    </row>
    <row r="1176" spans="1:22" x14ac:dyDescent="0.25">
      <c r="A1176" s="43"/>
      <c r="B1176" s="65"/>
      <c r="C1176" s="66"/>
      <c r="F1176" s="39"/>
      <c r="G1176" s="40"/>
      <c r="H1176" s="39"/>
      <c r="I1176" s="40"/>
      <c r="L1176" s="41"/>
      <c r="M1176" s="42"/>
      <c r="U1176" s="45"/>
      <c r="V1176" s="45"/>
    </row>
    <row r="1177" spans="1:22" x14ac:dyDescent="0.25">
      <c r="A1177" s="38"/>
      <c r="B1177" s="62"/>
      <c r="C1177" s="63"/>
      <c r="F1177" s="39"/>
      <c r="G1177" s="40"/>
      <c r="H1177" s="39"/>
      <c r="I1177" s="40"/>
      <c r="L1177" s="41"/>
      <c r="M1177" s="42"/>
      <c r="U1177" s="45"/>
      <c r="V1177" s="45"/>
    </row>
    <row r="1178" spans="1:22" x14ac:dyDescent="0.25">
      <c r="A1178" s="52"/>
      <c r="B1178" s="62"/>
      <c r="C1178" s="66"/>
      <c r="F1178" s="39"/>
      <c r="G1178" s="40"/>
      <c r="H1178" s="39"/>
      <c r="I1178" s="40"/>
      <c r="L1178" s="41"/>
      <c r="M1178" s="42"/>
      <c r="U1178" s="45"/>
      <c r="V1178" s="45"/>
    </row>
    <row r="1179" spans="1:22" x14ac:dyDescent="0.25">
      <c r="A1179" s="52"/>
      <c r="B1179" s="65"/>
      <c r="C1179" s="66"/>
      <c r="F1179" s="39"/>
      <c r="G1179" s="40"/>
      <c r="H1179" s="39"/>
      <c r="I1179" s="40"/>
      <c r="L1179" s="41"/>
      <c r="M1179" s="42"/>
      <c r="U1179" s="45"/>
      <c r="V1179" s="45"/>
    </row>
    <row r="1180" spans="1:22" x14ac:dyDescent="0.25">
      <c r="A1180" s="52"/>
      <c r="B1180" s="65"/>
      <c r="C1180" s="66"/>
      <c r="F1180" s="39"/>
      <c r="G1180" s="40"/>
      <c r="H1180" s="39"/>
      <c r="I1180" s="40"/>
      <c r="L1180" s="41"/>
      <c r="M1180" s="42"/>
      <c r="U1180" s="45"/>
      <c r="V1180" s="45"/>
    </row>
    <row r="1181" spans="1:22" x14ac:dyDescent="0.25">
      <c r="A1181" s="52"/>
      <c r="B1181" s="62"/>
      <c r="C1181" s="66"/>
      <c r="F1181" s="39"/>
      <c r="G1181" s="40"/>
      <c r="H1181" s="39"/>
      <c r="I1181" s="40"/>
      <c r="L1181" s="41"/>
      <c r="M1181" s="42"/>
      <c r="U1181" s="45"/>
      <c r="V1181" s="45"/>
    </row>
    <row r="1182" spans="1:22" x14ac:dyDescent="0.25">
      <c r="A1182" s="52"/>
      <c r="B1182" s="62"/>
      <c r="C1182" s="66"/>
      <c r="F1182" s="39"/>
      <c r="G1182" s="40"/>
      <c r="H1182" s="39"/>
      <c r="I1182" s="40"/>
      <c r="L1182" s="41"/>
      <c r="M1182" s="42"/>
      <c r="U1182" s="45"/>
      <c r="V1182" s="45"/>
    </row>
    <row r="1183" spans="1:22" x14ac:dyDescent="0.25">
      <c r="A1183" s="52"/>
      <c r="B1183" s="65"/>
      <c r="C1183" s="66"/>
      <c r="F1183" s="39"/>
      <c r="G1183" s="40"/>
      <c r="H1183" s="39"/>
      <c r="I1183" s="40"/>
      <c r="L1183" s="41"/>
      <c r="M1183" s="42"/>
      <c r="U1183" s="45"/>
      <c r="V1183" s="45"/>
    </row>
    <row r="1184" spans="1:22" x14ac:dyDescent="0.25">
      <c r="A1184" s="52"/>
      <c r="B1184" s="62"/>
      <c r="C1184" s="66"/>
      <c r="F1184" s="39"/>
      <c r="G1184" s="40"/>
      <c r="H1184" s="39"/>
      <c r="I1184" s="40"/>
      <c r="L1184" s="41"/>
      <c r="M1184" s="42"/>
      <c r="U1184" s="45"/>
      <c r="V1184" s="45"/>
    </row>
    <row r="1185" spans="1:22" x14ac:dyDescent="0.25">
      <c r="A1185" s="43"/>
      <c r="B1185" s="65"/>
      <c r="C1185" s="66"/>
      <c r="F1185" s="39"/>
      <c r="G1185" s="40"/>
      <c r="H1185" s="39"/>
      <c r="I1185" s="40"/>
      <c r="L1185" s="41"/>
      <c r="M1185" s="42"/>
      <c r="U1185" s="45"/>
      <c r="V1185" s="45"/>
    </row>
    <row r="1186" spans="1:22" x14ac:dyDescent="0.25">
      <c r="A1186" s="52"/>
      <c r="B1186" s="65"/>
      <c r="C1186" s="66"/>
      <c r="F1186" s="39"/>
      <c r="G1186" s="40"/>
      <c r="H1186" s="39"/>
      <c r="I1186" s="40"/>
      <c r="L1186" s="41"/>
      <c r="M1186" s="42"/>
      <c r="U1186" s="45"/>
      <c r="V1186" s="45"/>
    </row>
    <row r="1187" spans="1:22" x14ac:dyDescent="0.25">
      <c r="A1187" s="52"/>
      <c r="B1187" s="65"/>
      <c r="C1187" s="66"/>
      <c r="F1187" s="39"/>
      <c r="G1187" s="40"/>
      <c r="H1187" s="39"/>
      <c r="I1187" s="40"/>
      <c r="L1187" s="41"/>
      <c r="M1187" s="42"/>
      <c r="U1187" s="45"/>
      <c r="V1187" s="45"/>
    </row>
    <row r="1188" spans="1:22" x14ac:dyDescent="0.25">
      <c r="A1188" s="52"/>
      <c r="B1188" s="62"/>
      <c r="C1188" s="66"/>
      <c r="F1188" s="39"/>
      <c r="G1188" s="40"/>
      <c r="H1188" s="39"/>
      <c r="I1188" s="40"/>
      <c r="L1188" s="41"/>
      <c r="M1188" s="42"/>
      <c r="U1188" s="45"/>
      <c r="V1188" s="45"/>
    </row>
    <row r="1189" spans="1:22" x14ac:dyDescent="0.25">
      <c r="A1189" s="43"/>
      <c r="B1189" s="39"/>
      <c r="C1189" s="68"/>
      <c r="F1189" s="39"/>
      <c r="G1189" s="40"/>
      <c r="H1189" s="39"/>
      <c r="I1189" s="40"/>
      <c r="L1189" s="41"/>
      <c r="M1189" s="42"/>
      <c r="U1189" s="45"/>
      <c r="V1189" s="45"/>
    </row>
    <row r="1190" spans="1:22" x14ac:dyDescent="0.25">
      <c r="A1190" s="43"/>
      <c r="B1190" s="39"/>
      <c r="C1190" s="68"/>
      <c r="F1190" s="39"/>
      <c r="G1190" s="40"/>
      <c r="H1190" s="39"/>
      <c r="I1190" s="40"/>
      <c r="L1190" s="41"/>
      <c r="M1190" s="42"/>
      <c r="U1190" s="45"/>
      <c r="V1190" s="45"/>
    </row>
    <row r="1191" spans="1:22" x14ac:dyDescent="0.25">
      <c r="A1191" s="43"/>
      <c r="B1191" s="39"/>
      <c r="C1191" s="68"/>
      <c r="F1191" s="39"/>
      <c r="G1191" s="40"/>
      <c r="H1191" s="39"/>
      <c r="I1191" s="40"/>
      <c r="L1191" s="41"/>
      <c r="M1191" s="42"/>
      <c r="U1191" s="45"/>
      <c r="V1191" s="45"/>
    </row>
    <row r="1192" spans="1:22" x14ac:dyDescent="0.25">
      <c r="A1192" s="38"/>
      <c r="B1192" s="35"/>
      <c r="C1192" s="44"/>
      <c r="L1192" s="41"/>
      <c r="M1192" s="42"/>
    </row>
    <row r="1193" spans="1:22" x14ac:dyDescent="0.25">
      <c r="A1193" s="43"/>
      <c r="B1193" s="39"/>
      <c r="C1193" s="68"/>
      <c r="F1193" s="39"/>
      <c r="G1193" s="40"/>
      <c r="H1193" s="39"/>
      <c r="I1193" s="40"/>
      <c r="L1193" s="41"/>
      <c r="M1193" s="42"/>
      <c r="U1193" s="45"/>
      <c r="V1193" s="45"/>
    </row>
    <row r="1194" spans="1:22" x14ac:dyDescent="0.25">
      <c r="A1194" s="38"/>
      <c r="B1194" s="35"/>
      <c r="C1194" s="44"/>
      <c r="L1194" s="41"/>
      <c r="M1194" s="42"/>
    </row>
    <row r="1195" spans="1:22" x14ac:dyDescent="0.25">
      <c r="A1195" s="43"/>
      <c r="B1195" s="39"/>
      <c r="C1195" s="68"/>
      <c r="F1195" s="39"/>
      <c r="G1195" s="40"/>
      <c r="H1195" s="39"/>
      <c r="I1195" s="40"/>
      <c r="L1195" s="41"/>
      <c r="M1195" s="42"/>
      <c r="U1195" s="45"/>
      <c r="V1195" s="45"/>
    </row>
    <row r="1196" spans="1:22" x14ac:dyDescent="0.25">
      <c r="A1196" s="43"/>
      <c r="B1196" s="39"/>
      <c r="C1196" s="68"/>
      <c r="F1196" s="39"/>
      <c r="G1196" s="40"/>
      <c r="H1196" s="39"/>
      <c r="I1196" s="40"/>
      <c r="L1196" s="41"/>
      <c r="M1196" s="42"/>
      <c r="U1196" s="45"/>
      <c r="V1196" s="45"/>
    </row>
    <row r="1197" spans="1:22" x14ac:dyDescent="0.25">
      <c r="A1197" s="43"/>
      <c r="B1197" s="39"/>
      <c r="C1197" s="68"/>
      <c r="F1197" s="39"/>
      <c r="G1197" s="40"/>
      <c r="H1197" s="39"/>
      <c r="I1197" s="40"/>
      <c r="L1197" s="41"/>
      <c r="M1197" s="42"/>
      <c r="U1197" s="45"/>
      <c r="V1197" s="45"/>
    </row>
    <row r="1198" spans="1:22" x14ac:dyDescent="0.25">
      <c r="A1198" s="43"/>
      <c r="B1198" s="39"/>
      <c r="C1198" s="68"/>
      <c r="F1198" s="39"/>
      <c r="G1198" s="40"/>
      <c r="H1198" s="39"/>
      <c r="I1198" s="40"/>
      <c r="L1198" s="41"/>
      <c r="M1198" s="42"/>
      <c r="U1198" s="45"/>
      <c r="V1198" s="45"/>
    </row>
    <row r="1199" spans="1:22" x14ac:dyDescent="0.25">
      <c r="A1199" s="43"/>
      <c r="B1199" s="39"/>
      <c r="C1199" s="68"/>
      <c r="L1199" s="41"/>
      <c r="M1199" s="42"/>
      <c r="U1199" s="45"/>
      <c r="V1199" s="45"/>
    </row>
    <row r="1200" spans="1:22" x14ac:dyDescent="0.25">
      <c r="A1200" s="38"/>
      <c r="B1200" s="35"/>
      <c r="C1200" s="44"/>
      <c r="L1200" s="41"/>
      <c r="M1200" s="42"/>
      <c r="U1200" s="45"/>
      <c r="V1200" s="45"/>
    </row>
    <row r="1201" spans="1:22" x14ac:dyDescent="0.25">
      <c r="A1201" s="38"/>
      <c r="B1201" s="35"/>
      <c r="C1201" s="44"/>
      <c r="L1201" s="41"/>
      <c r="M1201" s="42"/>
      <c r="U1201" s="45"/>
      <c r="V1201" s="45"/>
    </row>
    <row r="1202" spans="1:22" x14ac:dyDescent="0.25">
      <c r="A1202" s="38"/>
      <c r="B1202" s="35"/>
      <c r="C1202" s="44"/>
      <c r="L1202" s="41"/>
      <c r="M1202" s="42"/>
      <c r="U1202" s="45"/>
      <c r="V1202" s="45"/>
    </row>
    <row r="1203" spans="1:22" x14ac:dyDescent="0.25">
      <c r="A1203" s="38"/>
      <c r="B1203" s="35"/>
      <c r="C1203" s="44"/>
      <c r="L1203" s="41"/>
      <c r="M1203" s="42"/>
      <c r="U1203" s="45"/>
      <c r="V1203" s="45"/>
    </row>
    <row r="1204" spans="1:22" x14ac:dyDescent="0.25">
      <c r="A1204" s="38"/>
      <c r="B1204" s="35"/>
      <c r="C1204" s="44"/>
      <c r="L1204" s="41"/>
      <c r="M1204" s="42"/>
      <c r="U1204" s="45"/>
      <c r="V1204" s="45"/>
    </row>
    <row r="1205" spans="1:22" x14ac:dyDescent="0.25">
      <c r="A1205" s="38"/>
      <c r="B1205" s="35"/>
      <c r="C1205" s="44"/>
      <c r="L1205" s="41"/>
      <c r="M1205" s="42"/>
      <c r="U1205" s="45"/>
      <c r="V1205" s="45"/>
    </row>
    <row r="1206" spans="1:22" x14ac:dyDescent="0.25">
      <c r="A1206" s="38"/>
      <c r="B1206" s="35"/>
      <c r="C1206" s="44"/>
      <c r="L1206" s="41"/>
      <c r="M1206" s="42"/>
    </row>
    <row r="1207" spans="1:22" x14ac:dyDescent="0.25">
      <c r="A1207" s="38"/>
      <c r="B1207" s="35"/>
      <c r="C1207" s="44"/>
      <c r="L1207" s="41"/>
      <c r="M1207" s="42"/>
    </row>
    <row r="1208" spans="1:22" x14ac:dyDescent="0.25">
      <c r="A1208" s="38"/>
      <c r="B1208" s="35"/>
      <c r="C1208" s="44"/>
      <c r="L1208" s="41"/>
      <c r="M1208" s="42"/>
    </row>
    <row r="1209" spans="1:22" x14ac:dyDescent="0.25">
      <c r="A1209" s="38"/>
      <c r="B1209" s="35"/>
      <c r="C1209" s="44"/>
      <c r="L1209" s="41"/>
      <c r="M1209" s="42"/>
    </row>
    <row r="1210" spans="1:22" x14ac:dyDescent="0.25">
      <c r="A1210" s="38"/>
      <c r="B1210" s="35"/>
      <c r="C1210" s="44"/>
      <c r="L1210" s="41"/>
      <c r="M1210" s="42"/>
    </row>
    <row r="1211" spans="1:22" x14ac:dyDescent="0.25">
      <c r="A1211" s="38"/>
      <c r="B1211" s="35"/>
      <c r="C1211" s="44"/>
      <c r="L1211" s="41"/>
      <c r="M1211" s="42"/>
    </row>
    <row r="1212" spans="1:22" x14ac:dyDescent="0.25">
      <c r="A1212" s="38"/>
      <c r="B1212" s="35"/>
      <c r="C1212" s="44"/>
      <c r="L1212" s="41"/>
      <c r="M1212" s="42"/>
    </row>
    <row r="1213" spans="1:22" x14ac:dyDescent="0.25">
      <c r="A1213" s="38"/>
      <c r="B1213" s="35"/>
      <c r="C1213" s="44"/>
      <c r="L1213" s="41"/>
      <c r="M1213" s="42"/>
    </row>
    <row r="1214" spans="1:22" x14ac:dyDescent="0.25">
      <c r="A1214" s="38"/>
      <c r="B1214" s="35"/>
      <c r="C1214" s="44"/>
      <c r="L1214" s="41"/>
      <c r="M1214" s="42"/>
    </row>
    <row r="1215" spans="1:22" x14ac:dyDescent="0.25">
      <c r="A1215" s="38"/>
      <c r="B1215" s="35"/>
      <c r="C1215" s="44"/>
      <c r="L1215" s="41"/>
      <c r="M1215" s="42"/>
    </row>
    <row r="1216" spans="1:22" x14ac:dyDescent="0.25">
      <c r="A1216" s="38"/>
      <c r="B1216" s="35"/>
      <c r="C1216" s="44"/>
      <c r="L1216" s="41"/>
      <c r="M1216" s="42"/>
    </row>
    <row r="1217" spans="1:13" x14ac:dyDescent="0.25">
      <c r="A1217" s="38"/>
      <c r="B1217" s="35"/>
      <c r="C1217" s="44"/>
      <c r="L1217" s="41"/>
      <c r="M1217" s="42"/>
    </row>
    <row r="1218" spans="1:13" x14ac:dyDescent="0.25">
      <c r="A1218" s="38"/>
      <c r="B1218" s="35"/>
      <c r="C1218" s="44"/>
      <c r="L1218" s="41"/>
      <c r="M1218" s="42"/>
    </row>
    <row r="1219" spans="1:13" x14ac:dyDescent="0.25">
      <c r="A1219" s="38"/>
      <c r="B1219" s="35"/>
      <c r="C1219" s="44"/>
      <c r="L1219" s="41"/>
      <c r="M1219" s="42"/>
    </row>
    <row r="1220" spans="1:13" x14ac:dyDescent="0.25">
      <c r="A1220" s="38"/>
      <c r="B1220" s="35"/>
      <c r="C1220" s="44"/>
      <c r="L1220" s="41"/>
      <c r="M1220" s="42"/>
    </row>
    <row r="1221" spans="1:13" x14ac:dyDescent="0.25">
      <c r="A1221" s="38"/>
      <c r="B1221" s="35"/>
      <c r="C1221" s="44"/>
      <c r="L1221" s="41"/>
      <c r="M1221" s="42"/>
    </row>
    <row r="1222" spans="1:13" x14ac:dyDescent="0.25">
      <c r="A1222" s="38"/>
      <c r="B1222" s="35"/>
      <c r="C1222" s="44"/>
      <c r="L1222" s="41"/>
      <c r="M1222" s="42"/>
    </row>
    <row r="1223" spans="1:13" x14ac:dyDescent="0.25">
      <c r="A1223" s="38"/>
      <c r="B1223" s="35"/>
      <c r="C1223" s="44"/>
      <c r="L1223" s="41"/>
      <c r="M1223" s="42"/>
    </row>
    <row r="1224" spans="1:13" x14ac:dyDescent="0.25">
      <c r="A1224" s="38"/>
      <c r="B1224" s="35"/>
      <c r="C1224" s="44"/>
      <c r="L1224" s="41"/>
      <c r="M1224" s="42"/>
    </row>
    <row r="1225" spans="1:13" x14ac:dyDescent="0.25">
      <c r="A1225" s="38"/>
      <c r="B1225" s="35"/>
      <c r="C1225" s="44"/>
      <c r="L1225" s="41"/>
      <c r="M1225" s="42"/>
    </row>
    <row r="1226" spans="1:13" x14ac:dyDescent="0.25">
      <c r="A1226" s="38"/>
      <c r="B1226" s="35"/>
      <c r="C1226" s="44"/>
      <c r="L1226" s="41"/>
      <c r="M1226" s="42"/>
    </row>
    <row r="1227" spans="1:13" x14ac:dyDescent="0.25">
      <c r="A1227" s="38"/>
      <c r="B1227" s="35"/>
      <c r="C1227" s="44"/>
      <c r="L1227" s="41"/>
      <c r="M1227" s="42"/>
    </row>
    <row r="1228" spans="1:13" x14ac:dyDescent="0.25">
      <c r="A1228" s="38"/>
      <c r="B1228" s="35"/>
      <c r="C1228" s="44"/>
      <c r="L1228" s="41"/>
      <c r="M1228" s="42"/>
    </row>
    <row r="1229" spans="1:13" x14ac:dyDescent="0.25">
      <c r="A1229" s="38"/>
      <c r="B1229" s="35"/>
      <c r="C1229" s="44"/>
      <c r="L1229" s="41"/>
      <c r="M1229" s="42"/>
    </row>
    <row r="1230" spans="1:13" x14ac:dyDescent="0.25">
      <c r="A1230" s="38"/>
      <c r="B1230" s="35"/>
      <c r="C1230" s="44"/>
      <c r="L1230" s="41"/>
      <c r="M1230" s="42"/>
    </row>
    <row r="1231" spans="1:13" x14ac:dyDescent="0.25">
      <c r="A1231" s="38"/>
      <c r="B1231" s="35"/>
      <c r="C1231" s="44"/>
      <c r="L1231" s="41"/>
      <c r="M1231" s="42"/>
    </row>
    <row r="1232" spans="1:13" x14ac:dyDescent="0.25">
      <c r="A1232" s="38"/>
      <c r="B1232" s="35"/>
      <c r="C1232" s="44"/>
      <c r="L1232" s="41"/>
      <c r="M1232" s="42"/>
    </row>
    <row r="1233" spans="1:13" x14ac:dyDescent="0.25">
      <c r="A1233" s="38"/>
      <c r="B1233" s="35"/>
      <c r="C1233" s="44"/>
      <c r="L1233" s="41"/>
      <c r="M1233" s="42"/>
    </row>
    <row r="1234" spans="1:13" x14ac:dyDescent="0.25">
      <c r="A1234" s="38"/>
      <c r="B1234" s="35"/>
      <c r="C1234" s="44"/>
      <c r="L1234" s="41"/>
      <c r="M1234" s="42"/>
    </row>
    <row r="1235" spans="1:13" x14ac:dyDescent="0.25">
      <c r="A1235" s="38"/>
      <c r="B1235" s="35"/>
      <c r="C1235" s="44"/>
      <c r="L1235" s="41"/>
      <c r="M1235" s="42"/>
    </row>
    <row r="1236" spans="1:13" x14ac:dyDescent="0.25">
      <c r="A1236" s="38"/>
      <c r="B1236" s="35"/>
      <c r="C1236" s="44"/>
      <c r="L1236" s="41"/>
      <c r="M1236" s="42"/>
    </row>
    <row r="1237" spans="1:13" x14ac:dyDescent="0.25">
      <c r="A1237" s="38"/>
      <c r="B1237" s="35"/>
      <c r="C1237" s="44"/>
      <c r="L1237" s="41"/>
      <c r="M1237" s="42"/>
    </row>
    <row r="1238" spans="1:13" x14ac:dyDescent="0.25">
      <c r="A1238" s="38"/>
      <c r="B1238" s="35"/>
      <c r="C1238" s="44"/>
      <c r="L1238" s="41"/>
      <c r="M1238" s="42"/>
    </row>
    <row r="1239" spans="1:13" x14ac:dyDescent="0.25">
      <c r="A1239" s="38"/>
      <c r="B1239" s="35"/>
      <c r="C1239" s="44"/>
      <c r="L1239" s="41"/>
      <c r="M1239" s="42"/>
    </row>
    <row r="1240" spans="1:13" x14ac:dyDescent="0.25">
      <c r="A1240" s="38"/>
      <c r="B1240" s="35"/>
      <c r="C1240" s="44"/>
      <c r="L1240" s="41"/>
      <c r="M1240" s="42"/>
    </row>
    <row r="1241" spans="1:13" x14ac:dyDescent="0.25">
      <c r="A1241" s="38"/>
      <c r="B1241" s="35"/>
      <c r="C1241" s="44"/>
      <c r="L1241" s="41"/>
      <c r="M1241" s="42"/>
    </row>
    <row r="1242" spans="1:13" x14ac:dyDescent="0.25">
      <c r="A1242" s="38"/>
      <c r="B1242" s="35"/>
      <c r="C1242" s="44"/>
      <c r="L1242" s="41"/>
      <c r="M1242" s="42"/>
    </row>
    <row r="1243" spans="1:13" x14ac:dyDescent="0.25">
      <c r="A1243" s="38"/>
      <c r="B1243" s="35"/>
      <c r="C1243" s="44"/>
      <c r="L1243" s="41"/>
      <c r="M1243" s="42"/>
    </row>
    <row r="1244" spans="1:13" x14ac:dyDescent="0.25">
      <c r="A1244" s="38"/>
      <c r="B1244" s="35"/>
      <c r="C1244" s="44"/>
      <c r="L1244" s="41"/>
      <c r="M1244" s="42"/>
    </row>
    <row r="1245" spans="1:13" x14ac:dyDescent="0.25">
      <c r="A1245" s="38"/>
      <c r="B1245" s="35"/>
      <c r="C1245" s="44"/>
      <c r="L1245" s="41"/>
      <c r="M1245" s="42"/>
    </row>
    <row r="1246" spans="1:13" x14ac:dyDescent="0.25">
      <c r="A1246" s="38"/>
      <c r="B1246" s="35"/>
      <c r="C1246" s="44"/>
      <c r="L1246" s="41"/>
      <c r="M1246" s="42"/>
    </row>
    <row r="1247" spans="1:13" x14ac:dyDescent="0.25">
      <c r="A1247" s="38"/>
      <c r="B1247" s="35"/>
      <c r="C1247" s="44"/>
      <c r="L1247" s="41"/>
      <c r="M1247" s="42"/>
    </row>
    <row r="1248" spans="1:13" x14ac:dyDescent="0.25">
      <c r="A1248" s="38"/>
      <c r="B1248" s="35"/>
      <c r="C1248" s="44"/>
      <c r="L1248" s="41"/>
      <c r="M1248" s="42"/>
    </row>
    <row r="1249" spans="1:13" x14ac:dyDescent="0.25">
      <c r="A1249" s="38"/>
      <c r="B1249" s="35"/>
      <c r="C1249" s="44"/>
      <c r="L1249" s="41"/>
      <c r="M1249" s="42"/>
    </row>
    <row r="1250" spans="1:13" x14ac:dyDescent="0.25">
      <c r="A1250" s="38"/>
      <c r="B1250" s="35"/>
      <c r="C1250" s="44"/>
      <c r="L1250" s="41"/>
      <c r="M1250" s="42"/>
    </row>
    <row r="1251" spans="1:13" x14ac:dyDescent="0.25">
      <c r="A1251" s="38"/>
      <c r="B1251" s="35"/>
      <c r="C1251" s="44"/>
      <c r="L1251" s="41"/>
      <c r="M1251" s="42"/>
    </row>
    <row r="1252" spans="1:13" x14ac:dyDescent="0.25">
      <c r="A1252" s="38"/>
      <c r="B1252" s="35"/>
      <c r="C1252" s="44"/>
      <c r="L1252" s="41"/>
      <c r="M1252" s="42"/>
    </row>
    <row r="1253" spans="1:13" x14ac:dyDescent="0.25">
      <c r="A1253" s="38"/>
      <c r="B1253" s="35"/>
      <c r="C1253" s="44"/>
      <c r="L1253" s="41"/>
      <c r="M1253" s="42"/>
    </row>
    <row r="1254" spans="1:13" x14ac:dyDescent="0.25">
      <c r="A1254" s="38"/>
      <c r="B1254" s="35"/>
      <c r="C1254" s="44"/>
      <c r="L1254" s="41"/>
      <c r="M1254" s="42"/>
    </row>
    <row r="1255" spans="1:13" x14ac:dyDescent="0.25">
      <c r="A1255" s="38"/>
      <c r="B1255" s="35"/>
      <c r="C1255" s="44"/>
      <c r="L1255" s="41"/>
      <c r="M1255" s="42"/>
    </row>
    <row r="1256" spans="1:13" x14ac:dyDescent="0.25">
      <c r="A1256" s="38"/>
      <c r="B1256" s="35"/>
      <c r="C1256" s="44"/>
      <c r="L1256" s="41"/>
      <c r="M1256" s="42"/>
    </row>
    <row r="1257" spans="1:13" x14ac:dyDescent="0.25">
      <c r="A1257" s="38"/>
      <c r="B1257" s="35"/>
      <c r="C1257" s="44"/>
      <c r="L1257" s="41"/>
      <c r="M1257" s="42"/>
    </row>
    <row r="1258" spans="1:13" x14ac:dyDescent="0.25">
      <c r="A1258" s="38"/>
      <c r="B1258" s="35"/>
      <c r="C1258" s="44"/>
      <c r="L1258" s="41"/>
      <c r="M1258" s="42"/>
    </row>
    <row r="1259" spans="1:13" x14ac:dyDescent="0.25">
      <c r="A1259" s="38"/>
      <c r="B1259" s="35"/>
      <c r="C1259" s="44"/>
      <c r="L1259" s="41"/>
      <c r="M1259" s="42"/>
    </row>
    <row r="1260" spans="1:13" x14ac:dyDescent="0.25">
      <c r="A1260" s="38"/>
      <c r="B1260" s="35"/>
      <c r="C1260" s="44"/>
      <c r="L1260" s="41"/>
      <c r="M1260" s="42"/>
    </row>
    <row r="1261" spans="1:13" x14ac:dyDescent="0.25">
      <c r="A1261" s="38"/>
      <c r="B1261" s="35"/>
      <c r="C1261" s="44"/>
      <c r="L1261" s="41"/>
      <c r="M1261" s="42"/>
    </row>
    <row r="1262" spans="1:13" x14ac:dyDescent="0.25">
      <c r="A1262" s="38"/>
      <c r="B1262" s="35"/>
      <c r="C1262" s="44"/>
      <c r="L1262" s="41"/>
      <c r="M1262" s="42"/>
    </row>
    <row r="1263" spans="1:13" x14ac:dyDescent="0.25">
      <c r="A1263" s="38"/>
      <c r="B1263" s="35"/>
      <c r="C1263" s="44"/>
      <c r="L1263" s="41"/>
      <c r="M1263" s="42"/>
    </row>
    <row r="1264" spans="1:13" x14ac:dyDescent="0.25">
      <c r="A1264" s="38"/>
      <c r="B1264" s="35"/>
      <c r="C1264" s="44"/>
      <c r="L1264" s="41"/>
      <c r="M1264" s="42"/>
    </row>
    <row r="1265" spans="1:13" x14ac:dyDescent="0.25">
      <c r="A1265" s="38"/>
      <c r="B1265" s="35"/>
      <c r="C1265" s="44"/>
      <c r="L1265" s="41"/>
      <c r="M1265" s="42"/>
    </row>
    <row r="1266" spans="1:13" x14ac:dyDescent="0.25">
      <c r="A1266" s="38"/>
      <c r="B1266" s="35"/>
      <c r="C1266" s="44"/>
      <c r="L1266" s="41"/>
      <c r="M1266" s="42"/>
    </row>
    <row r="1267" spans="1:13" x14ac:dyDescent="0.25">
      <c r="A1267" s="38"/>
      <c r="B1267" s="35"/>
      <c r="C1267" s="44"/>
      <c r="L1267" s="41"/>
      <c r="M1267" s="42"/>
    </row>
    <row r="1268" spans="1:13" x14ac:dyDescent="0.25">
      <c r="A1268" s="38"/>
      <c r="B1268" s="35"/>
      <c r="C1268" s="44"/>
      <c r="L1268" s="41"/>
      <c r="M1268" s="42"/>
    </row>
    <row r="1269" spans="1:13" x14ac:dyDescent="0.25">
      <c r="A1269" s="38"/>
      <c r="B1269" s="35"/>
      <c r="C1269" s="44"/>
      <c r="L1269" s="41"/>
      <c r="M1269" s="42"/>
    </row>
    <row r="1270" spans="1:13" x14ac:dyDescent="0.25">
      <c r="A1270" s="38"/>
      <c r="B1270" s="35"/>
      <c r="C1270" s="44"/>
      <c r="L1270" s="41"/>
      <c r="M1270" s="42"/>
    </row>
    <row r="1271" spans="1:13" x14ac:dyDescent="0.25">
      <c r="A1271" s="38"/>
      <c r="B1271" s="35"/>
      <c r="C1271" s="44"/>
      <c r="L1271" s="41"/>
      <c r="M1271" s="42"/>
    </row>
    <row r="1272" spans="1:13" x14ac:dyDescent="0.25">
      <c r="A1272" s="38"/>
      <c r="B1272" s="35"/>
      <c r="C1272" s="44"/>
      <c r="L1272" s="41"/>
      <c r="M1272" s="42"/>
    </row>
    <row r="1273" spans="1:13" x14ac:dyDescent="0.25">
      <c r="A1273" s="38"/>
      <c r="B1273" s="35"/>
      <c r="C1273" s="44"/>
      <c r="L1273" s="41"/>
      <c r="M1273" s="42"/>
    </row>
    <row r="1274" spans="1:13" x14ac:dyDescent="0.25">
      <c r="A1274" s="38"/>
      <c r="B1274" s="35"/>
      <c r="C1274" s="44"/>
      <c r="L1274" s="41"/>
      <c r="M1274" s="42"/>
    </row>
    <row r="1275" spans="1:13" x14ac:dyDescent="0.25">
      <c r="A1275" s="38"/>
      <c r="B1275" s="35"/>
      <c r="C1275" s="44"/>
      <c r="L1275" s="41"/>
      <c r="M1275" s="42"/>
    </row>
    <row r="1276" spans="1:13" x14ac:dyDescent="0.25">
      <c r="A1276" s="38"/>
      <c r="B1276" s="35"/>
      <c r="C1276" s="44"/>
      <c r="L1276" s="41"/>
      <c r="M1276" s="42"/>
    </row>
    <row r="1277" spans="1:13" x14ac:dyDescent="0.25">
      <c r="A1277" s="38"/>
      <c r="B1277" s="35"/>
      <c r="C1277" s="44"/>
      <c r="L1277" s="41"/>
      <c r="M1277" s="42"/>
    </row>
    <row r="1278" spans="1:13" x14ac:dyDescent="0.25">
      <c r="A1278" s="38"/>
      <c r="B1278" s="35"/>
      <c r="C1278" s="44"/>
      <c r="L1278" s="41"/>
      <c r="M1278" s="42"/>
    </row>
    <row r="1279" spans="1:13" x14ac:dyDescent="0.25">
      <c r="A1279" s="38"/>
      <c r="B1279" s="35"/>
      <c r="C1279" s="44"/>
      <c r="L1279" s="41"/>
      <c r="M1279" s="42"/>
    </row>
    <row r="1280" spans="1:13" x14ac:dyDescent="0.25">
      <c r="A1280" s="38"/>
      <c r="B1280" s="35"/>
      <c r="C1280" s="44"/>
      <c r="L1280" s="41"/>
      <c r="M1280" s="42"/>
    </row>
    <row r="1281" spans="1:22" x14ac:dyDescent="0.25">
      <c r="A1281" s="38"/>
      <c r="B1281" s="35"/>
      <c r="C1281" s="44"/>
      <c r="L1281" s="41"/>
      <c r="M1281" s="42"/>
    </row>
    <row r="1282" spans="1:22" x14ac:dyDescent="0.25">
      <c r="A1282" s="38"/>
      <c r="B1282" s="35"/>
      <c r="C1282" s="44"/>
      <c r="L1282" s="41"/>
      <c r="M1282" s="42"/>
    </row>
    <row r="1283" spans="1:22" x14ac:dyDescent="0.25">
      <c r="A1283" s="38"/>
      <c r="B1283" s="35"/>
      <c r="C1283" s="44"/>
      <c r="L1283" s="41"/>
      <c r="M1283" s="42"/>
    </row>
    <row r="1284" spans="1:22" x14ac:dyDescent="0.25">
      <c r="A1284" s="38"/>
      <c r="B1284" s="35"/>
      <c r="C1284" s="44"/>
      <c r="L1284" s="41"/>
      <c r="M1284" s="42"/>
    </row>
    <row r="1285" spans="1:22" x14ac:dyDescent="0.25">
      <c r="A1285" s="38"/>
      <c r="B1285" s="35"/>
      <c r="C1285" s="44"/>
      <c r="L1285" s="41"/>
      <c r="M1285" s="42"/>
    </row>
    <row r="1286" spans="1:22" x14ac:dyDescent="0.25">
      <c r="A1286" s="38"/>
      <c r="B1286" s="35"/>
      <c r="C1286" s="44"/>
      <c r="L1286" s="41"/>
      <c r="M1286" s="42"/>
    </row>
    <row r="1287" spans="1:22" x14ac:dyDescent="0.25">
      <c r="A1287" s="38"/>
      <c r="B1287" s="35"/>
      <c r="C1287" s="44"/>
      <c r="L1287" s="41"/>
      <c r="M1287" s="42"/>
    </row>
    <row r="1288" spans="1:22" x14ac:dyDescent="0.25">
      <c r="A1288" s="38"/>
      <c r="B1288" s="35"/>
      <c r="C1288" s="44"/>
      <c r="L1288" s="41"/>
      <c r="M1288" s="42"/>
    </row>
    <row r="1289" spans="1:22" x14ac:dyDescent="0.25">
      <c r="A1289" s="38"/>
      <c r="B1289" s="35"/>
      <c r="C1289" s="44"/>
      <c r="L1289" s="41"/>
      <c r="M1289" s="42"/>
    </row>
    <row r="1290" spans="1:22" x14ac:dyDescent="0.25">
      <c r="A1290" s="38"/>
      <c r="B1290" s="35"/>
      <c r="C1290" s="44"/>
      <c r="L1290" s="41"/>
      <c r="M1290" s="42"/>
      <c r="U1290" s="45"/>
      <c r="V1290" s="45"/>
    </row>
    <row r="1291" spans="1:22" x14ac:dyDescent="0.25">
      <c r="A1291" s="38"/>
      <c r="B1291" s="35"/>
      <c r="C1291" s="44"/>
      <c r="L1291" s="41"/>
      <c r="M1291" s="42"/>
      <c r="U1291" s="45"/>
      <c r="V1291" s="45"/>
    </row>
    <row r="1292" spans="1:22" x14ac:dyDescent="0.25">
      <c r="A1292" s="38"/>
      <c r="B1292" s="35"/>
      <c r="C1292" s="44"/>
      <c r="G1292" s="40"/>
      <c r="L1292" s="41"/>
      <c r="M1292" s="42"/>
      <c r="U1292" s="45"/>
      <c r="V1292" s="45"/>
    </row>
    <row r="1293" spans="1:22" x14ac:dyDescent="0.25">
      <c r="A1293" s="43"/>
      <c r="B1293" s="39"/>
      <c r="C1293" s="68"/>
      <c r="G1293" s="40"/>
      <c r="L1293" s="41"/>
      <c r="M1293" s="42"/>
      <c r="U1293" s="45"/>
      <c r="V1293" s="45"/>
    </row>
    <row r="1294" spans="1:22" x14ac:dyDescent="0.25">
      <c r="A1294" s="43"/>
      <c r="B1294" s="39"/>
      <c r="C1294" s="68"/>
      <c r="G1294" s="40"/>
      <c r="I1294" s="40"/>
      <c r="L1294" s="41"/>
      <c r="M1294" s="42"/>
      <c r="U1294" s="45"/>
      <c r="V1294" s="45"/>
    </row>
    <row r="1295" spans="1:22" x14ac:dyDescent="0.25">
      <c r="A1295" s="43"/>
      <c r="B1295" s="39"/>
      <c r="C1295" s="68"/>
      <c r="I1295" s="40"/>
      <c r="L1295" s="41"/>
      <c r="M1295" s="42"/>
      <c r="U1295" s="45"/>
      <c r="V1295" s="45"/>
    </row>
    <row r="1296" spans="1:22" x14ac:dyDescent="0.25">
      <c r="A1296" s="43"/>
      <c r="B1296" s="39"/>
      <c r="C1296" s="68"/>
      <c r="L1296" s="41"/>
      <c r="M1296" s="42"/>
      <c r="U1296" s="45"/>
      <c r="V1296" s="45"/>
    </row>
    <row r="1297" spans="1:22" x14ac:dyDescent="0.25">
      <c r="A1297" s="43"/>
      <c r="B1297" s="39"/>
      <c r="C1297" s="68"/>
      <c r="G1297" s="40"/>
      <c r="L1297" s="41"/>
      <c r="M1297" s="42"/>
      <c r="U1297" s="45"/>
      <c r="V1297" s="45"/>
    </row>
    <row r="1298" spans="1:22" x14ac:dyDescent="0.25">
      <c r="A1298" s="43"/>
      <c r="B1298" s="39"/>
      <c r="C1298" s="68"/>
      <c r="G1298" s="40"/>
      <c r="L1298" s="41"/>
      <c r="M1298" s="42"/>
      <c r="U1298" s="45"/>
      <c r="V1298" s="45"/>
    </row>
    <row r="1299" spans="1:22" x14ac:dyDescent="0.25">
      <c r="A1299" s="43"/>
      <c r="B1299" s="39"/>
      <c r="C1299" s="68"/>
      <c r="G1299" s="40"/>
      <c r="L1299" s="41"/>
      <c r="M1299" s="42"/>
      <c r="U1299" s="45"/>
      <c r="V1299" s="45"/>
    </row>
    <row r="1300" spans="1:22" x14ac:dyDescent="0.25">
      <c r="A1300" s="38"/>
      <c r="B1300" s="35"/>
      <c r="C1300" s="44"/>
      <c r="G1300" s="40"/>
      <c r="L1300" s="41"/>
      <c r="M1300" s="42"/>
      <c r="U1300" s="45"/>
      <c r="V1300" s="45"/>
    </row>
    <row r="1301" spans="1:22" x14ac:dyDescent="0.25">
      <c r="A1301" s="38"/>
      <c r="B1301" s="35"/>
      <c r="C1301" s="44"/>
      <c r="G1301" s="40"/>
      <c r="L1301" s="41"/>
      <c r="M1301" s="42"/>
      <c r="U1301" s="45"/>
      <c r="V1301" s="45"/>
    </row>
    <row r="1302" spans="1:22" x14ac:dyDescent="0.25">
      <c r="A1302" s="38"/>
      <c r="B1302" s="35"/>
      <c r="C1302" s="44"/>
      <c r="G1302" s="40"/>
      <c r="L1302" s="41"/>
      <c r="M1302" s="42"/>
      <c r="U1302" s="45"/>
      <c r="V1302" s="45"/>
    </row>
    <row r="1303" spans="1:22" x14ac:dyDescent="0.25">
      <c r="A1303" s="38"/>
      <c r="B1303" s="35"/>
      <c r="C1303" s="44"/>
      <c r="G1303" s="40"/>
      <c r="L1303" s="41"/>
      <c r="M1303" s="42"/>
      <c r="U1303" s="45"/>
      <c r="V1303" s="45"/>
    </row>
    <row r="1304" spans="1:22" x14ac:dyDescent="0.25">
      <c r="A1304" s="38"/>
      <c r="B1304" s="35"/>
      <c r="C1304" s="44"/>
      <c r="G1304" s="40"/>
      <c r="L1304" s="41"/>
      <c r="M1304" s="42"/>
      <c r="U1304" s="45"/>
      <c r="V1304" s="45"/>
    </row>
    <row r="1305" spans="1:22" x14ac:dyDescent="0.25">
      <c r="A1305" s="38"/>
      <c r="B1305" s="35"/>
      <c r="C1305" s="44"/>
      <c r="G1305" s="40"/>
      <c r="L1305" s="41"/>
      <c r="M1305" s="42"/>
      <c r="U1305" s="45"/>
      <c r="V1305" s="45"/>
    </row>
    <row r="1306" spans="1:22" x14ac:dyDescent="0.25">
      <c r="A1306" s="38"/>
      <c r="B1306" s="35"/>
      <c r="C1306" s="44"/>
      <c r="G1306" s="40"/>
      <c r="L1306" s="41"/>
      <c r="M1306" s="42"/>
      <c r="U1306" s="45"/>
      <c r="V1306" s="45"/>
    </row>
    <row r="1307" spans="1:22" x14ac:dyDescent="0.25">
      <c r="A1307" s="38"/>
      <c r="B1307" s="35"/>
      <c r="C1307" s="44"/>
      <c r="G1307" s="40"/>
      <c r="L1307" s="41"/>
      <c r="M1307" s="42"/>
      <c r="U1307" s="45"/>
      <c r="V1307" s="45"/>
    </row>
    <row r="1308" spans="1:22" x14ac:dyDescent="0.25">
      <c r="A1308" s="38"/>
      <c r="B1308" s="35"/>
      <c r="C1308" s="44"/>
      <c r="D1308" s="70"/>
      <c r="G1308" s="40"/>
      <c r="L1308" s="41"/>
      <c r="M1308" s="42"/>
      <c r="U1308" s="45"/>
      <c r="V1308" s="45"/>
    </row>
    <row r="1309" spans="1:22" x14ac:dyDescent="0.25">
      <c r="A1309" s="38"/>
      <c r="B1309" s="35"/>
      <c r="C1309" s="44"/>
      <c r="D1309" s="70"/>
      <c r="G1309" s="40"/>
      <c r="L1309" s="41"/>
      <c r="M1309" s="42"/>
      <c r="U1309" s="45"/>
      <c r="V1309" s="45"/>
    </row>
    <row r="1310" spans="1:22" x14ac:dyDescent="0.25">
      <c r="A1310" s="38"/>
      <c r="B1310" s="35"/>
      <c r="C1310" s="44"/>
      <c r="D1310" s="70"/>
      <c r="G1310" s="40"/>
      <c r="L1310" s="41"/>
      <c r="M1310" s="42"/>
      <c r="U1310" s="45"/>
      <c r="V1310" s="45"/>
    </row>
    <row r="1311" spans="1:22" x14ac:dyDescent="0.25">
      <c r="A1311" s="38"/>
      <c r="B1311" s="35"/>
      <c r="C1311" s="44"/>
      <c r="D1311" s="70"/>
      <c r="G1311" s="40"/>
      <c r="L1311" s="41"/>
      <c r="M1311" s="42"/>
      <c r="U1311" s="45"/>
      <c r="V1311" s="45"/>
    </row>
    <row r="1312" spans="1:22" x14ac:dyDescent="0.25">
      <c r="A1312" s="38"/>
      <c r="B1312" s="35"/>
      <c r="C1312" s="44"/>
      <c r="D1312" s="70"/>
      <c r="G1312" s="40"/>
      <c r="L1312" s="41"/>
      <c r="M1312" s="42"/>
      <c r="U1312" s="45"/>
      <c r="V1312" s="45"/>
    </row>
    <row r="1313" spans="1:22" x14ac:dyDescent="0.25">
      <c r="A1313" s="38"/>
      <c r="B1313" s="35"/>
      <c r="C1313" s="44"/>
      <c r="D1313" s="70"/>
      <c r="G1313" s="40"/>
      <c r="L1313" s="41"/>
      <c r="M1313" s="42"/>
      <c r="U1313" s="45"/>
      <c r="V1313" s="45"/>
    </row>
    <row r="1314" spans="1:22" x14ac:dyDescent="0.25">
      <c r="A1314" s="38"/>
      <c r="B1314" s="35"/>
      <c r="C1314" s="44"/>
      <c r="D1314" s="70"/>
      <c r="G1314" s="40"/>
      <c r="L1314" s="41"/>
      <c r="M1314" s="42"/>
      <c r="U1314" s="45"/>
      <c r="V1314" s="45"/>
    </row>
    <row r="1315" spans="1:22" x14ac:dyDescent="0.25">
      <c r="A1315" s="38"/>
      <c r="B1315" s="35"/>
      <c r="C1315" s="44"/>
      <c r="D1315" s="70"/>
      <c r="G1315" s="40"/>
      <c r="L1315" s="41"/>
      <c r="M1315" s="42"/>
      <c r="U1315" s="45"/>
      <c r="V1315" s="45"/>
    </row>
    <row r="1316" spans="1:22" x14ac:dyDescent="0.25">
      <c r="A1316" s="38"/>
      <c r="B1316" s="35"/>
      <c r="C1316" s="44"/>
      <c r="D1316" s="70"/>
      <c r="G1316" s="40"/>
      <c r="L1316" s="41"/>
      <c r="M1316" s="42"/>
    </row>
    <row r="1317" spans="1:22" x14ac:dyDescent="0.25">
      <c r="A1317" s="38"/>
      <c r="B1317" s="35"/>
      <c r="C1317" s="44"/>
      <c r="D1317" s="70"/>
      <c r="G1317" s="40"/>
      <c r="L1317" s="41"/>
      <c r="M1317" s="42"/>
    </row>
    <row r="1318" spans="1:22" x14ac:dyDescent="0.25">
      <c r="A1318" s="38"/>
      <c r="B1318" s="35"/>
      <c r="C1318" s="44"/>
      <c r="D1318" s="70"/>
      <c r="G1318" s="40"/>
    </row>
    <row r="1319" spans="1:22" x14ac:dyDescent="0.25">
      <c r="A1319" s="38"/>
      <c r="B1319" s="35"/>
      <c r="C1319" s="44"/>
      <c r="D1319" s="70"/>
      <c r="G1319" s="40"/>
    </row>
    <row r="1320" spans="1:22" x14ac:dyDescent="0.25">
      <c r="A1320" s="38"/>
      <c r="B1320" s="35"/>
      <c r="C1320" s="44"/>
      <c r="G1320" s="40"/>
    </row>
    <row r="1321" spans="1:22" x14ac:dyDescent="0.25">
      <c r="A1321" s="38"/>
      <c r="B1321" s="35"/>
      <c r="C1321" s="44"/>
      <c r="G1321" s="40"/>
    </row>
    <row r="1322" spans="1:22" x14ac:dyDescent="0.25">
      <c r="A1322" s="38"/>
      <c r="B1322" s="35"/>
      <c r="C1322" s="44"/>
      <c r="G1322" s="40"/>
    </row>
    <row r="1323" spans="1:22" x14ac:dyDescent="0.25">
      <c r="A1323" s="38"/>
      <c r="B1323" s="35"/>
      <c r="C1323" s="44"/>
      <c r="G1323" s="40"/>
    </row>
    <row r="1324" spans="1:22" x14ac:dyDescent="0.25">
      <c r="A1324" s="38"/>
      <c r="B1324" s="35"/>
      <c r="C1324" s="44"/>
      <c r="G1324" s="40"/>
    </row>
    <row r="1325" spans="1:22" x14ac:dyDescent="0.25">
      <c r="A1325" s="38"/>
      <c r="B1325" s="35"/>
      <c r="C1325" s="44"/>
      <c r="G1325" s="40"/>
    </row>
    <row r="1326" spans="1:22" x14ac:dyDescent="0.25">
      <c r="A1326" s="38"/>
      <c r="B1326" s="35"/>
      <c r="C1326" s="44"/>
      <c r="G1326" s="40"/>
    </row>
    <row r="1327" spans="1:22" x14ac:dyDescent="0.25">
      <c r="A1327" s="38"/>
      <c r="B1327" s="35"/>
      <c r="C1327" s="44"/>
      <c r="G1327" s="40"/>
    </row>
    <row r="1328" spans="1:22" x14ac:dyDescent="0.25">
      <c r="A1328" s="38"/>
      <c r="B1328" s="35"/>
      <c r="C1328" s="44"/>
      <c r="G1328" s="40"/>
    </row>
    <row r="1329" spans="1:3" x14ac:dyDescent="0.25">
      <c r="A1329" s="38"/>
      <c r="B1329" s="35"/>
      <c r="C1329" s="44"/>
    </row>
    <row r="1330" spans="1:3" x14ac:dyDescent="0.25">
      <c r="A1330" s="38"/>
      <c r="B1330" s="35"/>
      <c r="C1330" s="44"/>
    </row>
    <row r="1331" spans="1:3" x14ac:dyDescent="0.25">
      <c r="A1331" s="38"/>
      <c r="B1331" s="35"/>
      <c r="C1331" s="44"/>
    </row>
    <row r="1332" spans="1:3" x14ac:dyDescent="0.25">
      <c r="A1332" s="38"/>
      <c r="B1332" s="35"/>
      <c r="C1332" s="44"/>
    </row>
    <row r="1333" spans="1:3" x14ac:dyDescent="0.25">
      <c r="A1333" s="38"/>
      <c r="B1333" s="35"/>
      <c r="C1333" s="44"/>
    </row>
    <row r="1334" spans="1:3" x14ac:dyDescent="0.25">
      <c r="A1334" s="38"/>
      <c r="B1334" s="35"/>
      <c r="C1334" s="44"/>
    </row>
    <row r="1335" spans="1:3" x14ac:dyDescent="0.25">
      <c r="A1335" s="38"/>
      <c r="B1335" s="35"/>
      <c r="C1335" s="44"/>
    </row>
    <row r="1336" spans="1:3" x14ac:dyDescent="0.25">
      <c r="A1336" s="38"/>
      <c r="B1336" s="35"/>
      <c r="C1336" s="44"/>
    </row>
    <row r="1337" spans="1:3" x14ac:dyDescent="0.25">
      <c r="A1337" s="38"/>
      <c r="B1337" s="35"/>
      <c r="C1337" s="44"/>
    </row>
    <row r="1338" spans="1:3" x14ac:dyDescent="0.25">
      <c r="A1338" s="38"/>
      <c r="B1338" s="35"/>
      <c r="C1338" s="44"/>
    </row>
    <row r="1339" spans="1:3" x14ac:dyDescent="0.25">
      <c r="A1339" s="38"/>
      <c r="B1339" s="35"/>
      <c r="C1339" s="44"/>
    </row>
    <row r="1340" spans="1:3" x14ac:dyDescent="0.25">
      <c r="A1340" s="38"/>
      <c r="B1340" s="35"/>
      <c r="C1340" s="44"/>
    </row>
    <row r="1341" spans="1:3" x14ac:dyDescent="0.25">
      <c r="A1341" s="38"/>
      <c r="B1341" s="35"/>
      <c r="C1341" s="44"/>
    </row>
    <row r="1342" spans="1:3" x14ac:dyDescent="0.25">
      <c r="A1342" s="38"/>
      <c r="B1342" s="35"/>
      <c r="C1342" s="44"/>
    </row>
    <row r="1343" spans="1:3" x14ac:dyDescent="0.25">
      <c r="A1343" s="38"/>
      <c r="B1343" s="35"/>
      <c r="C1343" s="44"/>
    </row>
    <row r="1344" spans="1:3" x14ac:dyDescent="0.25">
      <c r="A1344" s="38"/>
      <c r="B1344" s="35"/>
      <c r="C1344" s="44"/>
    </row>
    <row r="1345" spans="1:3" x14ac:dyDescent="0.25">
      <c r="A1345" s="38"/>
      <c r="B1345" s="35"/>
      <c r="C1345" s="44"/>
    </row>
    <row r="1346" spans="1:3" x14ac:dyDescent="0.25">
      <c r="A1346" s="38"/>
      <c r="B1346" s="35"/>
      <c r="C1346" s="44"/>
    </row>
    <row r="1347" spans="1:3" x14ac:dyDescent="0.25">
      <c r="A1347" s="38"/>
      <c r="B1347" s="35"/>
      <c r="C1347" s="44"/>
    </row>
    <row r="1348" spans="1:3" x14ac:dyDescent="0.25">
      <c r="A1348" s="38"/>
      <c r="B1348" s="35"/>
      <c r="C1348" s="44"/>
    </row>
    <row r="1349" spans="1:3" x14ac:dyDescent="0.25">
      <c r="A1349" s="38"/>
      <c r="B1349" s="35"/>
      <c r="C1349" s="44"/>
    </row>
    <row r="1350" spans="1:3" x14ac:dyDescent="0.25">
      <c r="A1350" s="38"/>
      <c r="B1350" s="35"/>
      <c r="C1350" s="44"/>
    </row>
    <row r="1351" spans="1:3" x14ac:dyDescent="0.25">
      <c r="A1351" s="38"/>
      <c r="B1351" s="35"/>
      <c r="C1351" s="44"/>
    </row>
    <row r="1352" spans="1:3" x14ac:dyDescent="0.25">
      <c r="A1352" s="38"/>
      <c r="B1352" s="35"/>
      <c r="C1352" s="44"/>
    </row>
    <row r="1353" spans="1:3" x14ac:dyDescent="0.25">
      <c r="A1353" s="38"/>
      <c r="B1353" s="35"/>
      <c r="C1353" s="44"/>
    </row>
    <row r="1354" spans="1:3" x14ac:dyDescent="0.25">
      <c r="A1354" s="38"/>
      <c r="B1354" s="35"/>
      <c r="C1354" s="44"/>
    </row>
    <row r="1355" spans="1:3" x14ac:dyDescent="0.25">
      <c r="A1355" s="38"/>
      <c r="B1355" s="35"/>
      <c r="C1355" s="44"/>
    </row>
    <row r="1356" spans="1:3" x14ac:dyDescent="0.25">
      <c r="A1356" s="38"/>
      <c r="B1356" s="35"/>
      <c r="C1356" s="44"/>
    </row>
    <row r="1357" spans="1:3" x14ac:dyDescent="0.25">
      <c r="A1357" s="38"/>
      <c r="B1357" s="35"/>
      <c r="C1357" s="44"/>
    </row>
    <row r="1358" spans="1:3" x14ac:dyDescent="0.25">
      <c r="A1358" s="38"/>
      <c r="B1358" s="35"/>
      <c r="C1358" s="44"/>
    </row>
    <row r="1359" spans="1:3" x14ac:dyDescent="0.25">
      <c r="A1359" s="38"/>
      <c r="B1359" s="35"/>
      <c r="C1359" s="44"/>
    </row>
    <row r="1360" spans="1:3" x14ac:dyDescent="0.25">
      <c r="A1360" s="38"/>
      <c r="B1360" s="35"/>
      <c r="C1360" s="44"/>
    </row>
    <row r="1361" spans="1:3" x14ac:dyDescent="0.25">
      <c r="A1361" s="38"/>
      <c r="B1361" s="35"/>
      <c r="C1361" s="44"/>
    </row>
    <row r="1362" spans="1:3" x14ac:dyDescent="0.25">
      <c r="A1362" s="38"/>
      <c r="B1362" s="35"/>
      <c r="C1362" s="44"/>
    </row>
    <row r="1363" spans="1:3" x14ac:dyDescent="0.25">
      <c r="A1363" s="38"/>
      <c r="B1363" s="35"/>
      <c r="C1363" s="44"/>
    </row>
    <row r="1364" spans="1:3" x14ac:dyDescent="0.25">
      <c r="A1364" s="38"/>
      <c r="B1364" s="35"/>
      <c r="C1364" s="44"/>
    </row>
    <row r="1365" spans="1:3" x14ac:dyDescent="0.25">
      <c r="A1365" s="38"/>
      <c r="B1365" s="35"/>
      <c r="C1365" s="44"/>
    </row>
    <row r="1366" spans="1:3" x14ac:dyDescent="0.25">
      <c r="A1366" s="38"/>
      <c r="B1366" s="35"/>
      <c r="C1366" s="44"/>
    </row>
    <row r="1367" spans="1:3" x14ac:dyDescent="0.25">
      <c r="A1367" s="38"/>
      <c r="B1367" s="35"/>
      <c r="C1367" s="44"/>
    </row>
    <row r="1368" spans="1:3" x14ac:dyDescent="0.25">
      <c r="A1368" s="38"/>
      <c r="B1368" s="35"/>
      <c r="C1368" s="44"/>
    </row>
    <row r="1369" spans="1:3" x14ac:dyDescent="0.25">
      <c r="A1369" s="38"/>
      <c r="B1369" s="35"/>
      <c r="C1369" s="44"/>
    </row>
    <row r="1370" spans="1:3" x14ac:dyDescent="0.25">
      <c r="A1370" s="38"/>
      <c r="B1370" s="35"/>
      <c r="C1370" s="44"/>
    </row>
    <row r="1371" spans="1:3" x14ac:dyDescent="0.25">
      <c r="A1371" s="38"/>
      <c r="B1371" s="35"/>
      <c r="C1371" s="44"/>
    </row>
    <row r="1372" spans="1:3" x14ac:dyDescent="0.25">
      <c r="A1372" s="38"/>
      <c r="B1372" s="35"/>
      <c r="C1372" s="44"/>
    </row>
    <row r="1373" spans="1:3" x14ac:dyDescent="0.25">
      <c r="A1373" s="38"/>
      <c r="B1373" s="35"/>
      <c r="C1373" s="44"/>
    </row>
    <row r="1374" spans="1:3" x14ac:dyDescent="0.25">
      <c r="A1374" s="38"/>
      <c r="B1374" s="35"/>
      <c r="C1374" s="44"/>
    </row>
    <row r="1375" spans="1:3" x14ac:dyDescent="0.25">
      <c r="A1375" s="38"/>
      <c r="B1375" s="35"/>
      <c r="C1375" s="44"/>
    </row>
    <row r="1376" spans="1:3" x14ac:dyDescent="0.25">
      <c r="A1376" s="38"/>
      <c r="B1376" s="35"/>
      <c r="C1376" s="44"/>
    </row>
    <row r="1377" spans="1:3" x14ac:dyDescent="0.25">
      <c r="A1377" s="38"/>
      <c r="B1377" s="35"/>
      <c r="C1377" s="44"/>
    </row>
    <row r="1378" spans="1:3" x14ac:dyDescent="0.25">
      <c r="A1378" s="38"/>
      <c r="B1378" s="35"/>
      <c r="C1378" s="44"/>
    </row>
    <row r="1379" spans="1:3" x14ac:dyDescent="0.25">
      <c r="A1379" s="38"/>
      <c r="B1379" s="35"/>
      <c r="C1379" s="44"/>
    </row>
    <row r="1380" spans="1:3" x14ac:dyDescent="0.25">
      <c r="A1380" s="38"/>
      <c r="B1380" s="35"/>
      <c r="C1380" s="44"/>
    </row>
    <row r="1381" spans="1:3" x14ac:dyDescent="0.25">
      <c r="A1381" s="38"/>
      <c r="B1381" s="35"/>
      <c r="C1381" s="44"/>
    </row>
    <row r="1382" spans="1:3" x14ac:dyDescent="0.25">
      <c r="A1382" s="38"/>
      <c r="B1382" s="35"/>
      <c r="C1382" s="44"/>
    </row>
    <row r="1383" spans="1:3" x14ac:dyDescent="0.25">
      <c r="A1383" s="38"/>
      <c r="B1383" s="35"/>
      <c r="C1383" s="44"/>
    </row>
    <row r="1384" spans="1:3" x14ac:dyDescent="0.25">
      <c r="A1384" s="38"/>
      <c r="B1384" s="35"/>
      <c r="C1384" s="44"/>
    </row>
    <row r="1385" spans="1:3" x14ac:dyDescent="0.25">
      <c r="A1385" s="38"/>
      <c r="B1385" s="35"/>
      <c r="C1385" s="44"/>
    </row>
    <row r="1386" spans="1:3" x14ac:dyDescent="0.25">
      <c r="A1386" s="38"/>
      <c r="B1386" s="35"/>
      <c r="C1386" s="44"/>
    </row>
    <row r="1387" spans="1:3" x14ac:dyDescent="0.25">
      <c r="A1387" s="38"/>
      <c r="B1387" s="35"/>
      <c r="C1387" s="44"/>
    </row>
    <row r="1388" spans="1:3" x14ac:dyDescent="0.25">
      <c r="A1388" s="38"/>
      <c r="B1388" s="35"/>
      <c r="C1388" s="44"/>
    </row>
    <row r="1389" spans="1:3" x14ac:dyDescent="0.25">
      <c r="A1389" s="38"/>
      <c r="B1389" s="35"/>
      <c r="C1389" s="44"/>
    </row>
    <row r="1390" spans="1:3" x14ac:dyDescent="0.25">
      <c r="A1390" s="38"/>
      <c r="B1390" s="35"/>
      <c r="C1390" s="44"/>
    </row>
    <row r="1391" spans="1:3" x14ac:dyDescent="0.25">
      <c r="A1391" s="38"/>
      <c r="B1391" s="35"/>
      <c r="C1391" s="44"/>
    </row>
    <row r="1392" spans="1:3" x14ac:dyDescent="0.25">
      <c r="A1392" s="38"/>
      <c r="B1392" s="35"/>
      <c r="C1392" s="44"/>
    </row>
    <row r="1393" spans="1:3" x14ac:dyDescent="0.25">
      <c r="A1393" s="38"/>
      <c r="B1393" s="35"/>
      <c r="C1393" s="44"/>
    </row>
    <row r="1394" spans="1:3" x14ac:dyDescent="0.25">
      <c r="A1394" s="38"/>
      <c r="B1394" s="35"/>
      <c r="C1394" s="44"/>
    </row>
    <row r="1395" spans="1:3" x14ac:dyDescent="0.25">
      <c r="A1395" s="38"/>
      <c r="B1395" s="35"/>
      <c r="C1395" s="44"/>
    </row>
    <row r="1396" spans="1:3" x14ac:dyDescent="0.25">
      <c r="A1396" s="38"/>
      <c r="B1396" s="35"/>
      <c r="C1396" s="44"/>
    </row>
    <row r="1397" spans="1:3" x14ac:dyDescent="0.25">
      <c r="A1397" s="38"/>
      <c r="B1397" s="35"/>
      <c r="C1397" s="44"/>
    </row>
    <row r="1398" spans="1:3" x14ac:dyDescent="0.25">
      <c r="A1398" s="38"/>
      <c r="B1398" s="35"/>
      <c r="C1398" s="44"/>
    </row>
    <row r="1399" spans="1:3" x14ac:dyDescent="0.25">
      <c r="A1399" s="38"/>
      <c r="B1399" s="35"/>
      <c r="C1399" s="44"/>
    </row>
    <row r="1400" spans="1:3" x14ac:dyDescent="0.25">
      <c r="A1400" s="38"/>
      <c r="B1400" s="35"/>
      <c r="C1400" s="44"/>
    </row>
    <row r="1401" spans="1:3" x14ac:dyDescent="0.25">
      <c r="A1401" s="38"/>
      <c r="B1401" s="35"/>
      <c r="C1401" s="44"/>
    </row>
    <row r="1402" spans="1:3" x14ac:dyDescent="0.25">
      <c r="A1402" s="38"/>
      <c r="B1402" s="35"/>
      <c r="C1402" s="44"/>
    </row>
    <row r="1403" spans="1:3" x14ac:dyDescent="0.25">
      <c r="A1403" s="38"/>
      <c r="B1403" s="35"/>
      <c r="C1403" s="44"/>
    </row>
    <row r="1404" spans="1:3" x14ac:dyDescent="0.25">
      <c r="A1404" s="38"/>
      <c r="B1404" s="35"/>
      <c r="C1404" s="44"/>
    </row>
    <row r="1405" spans="1:3" x14ac:dyDescent="0.25">
      <c r="A1405" s="38"/>
      <c r="B1405" s="35"/>
      <c r="C1405" s="44"/>
    </row>
    <row r="1406" spans="1:3" x14ac:dyDescent="0.25">
      <c r="A1406" s="38"/>
      <c r="B1406" s="35"/>
      <c r="C1406" s="44"/>
    </row>
    <row r="1407" spans="1:3" x14ac:dyDescent="0.25">
      <c r="A1407" s="38"/>
      <c r="B1407" s="35"/>
      <c r="C1407" s="44"/>
    </row>
    <row r="1408" spans="1:3" x14ac:dyDescent="0.25">
      <c r="A1408" s="38"/>
      <c r="B1408" s="35"/>
      <c r="C1408" s="44"/>
    </row>
    <row r="1409" spans="1:3" x14ac:dyDescent="0.25">
      <c r="A1409" s="38"/>
      <c r="B1409" s="35"/>
      <c r="C1409" s="44"/>
    </row>
    <row r="1410" spans="1:3" x14ac:dyDescent="0.25">
      <c r="A1410" s="38"/>
      <c r="B1410" s="35"/>
      <c r="C1410" s="44"/>
    </row>
    <row r="1411" spans="1:3" x14ac:dyDescent="0.25">
      <c r="A1411" s="38"/>
      <c r="B1411" s="35"/>
      <c r="C1411" s="44"/>
    </row>
    <row r="1412" spans="1:3" x14ac:dyDescent="0.25">
      <c r="A1412" s="38"/>
      <c r="B1412" s="35"/>
      <c r="C1412" s="44"/>
    </row>
    <row r="1413" spans="1:3" x14ac:dyDescent="0.25">
      <c r="A1413" s="38"/>
      <c r="B1413" s="35"/>
      <c r="C1413" s="44"/>
    </row>
    <row r="1414" spans="1:3" x14ac:dyDescent="0.25">
      <c r="A1414" s="38"/>
      <c r="B1414" s="35"/>
      <c r="C1414" s="44"/>
    </row>
    <row r="1415" spans="1:3" x14ac:dyDescent="0.25">
      <c r="A1415" s="38"/>
      <c r="B1415" s="35"/>
      <c r="C1415" s="44"/>
    </row>
    <row r="1416" spans="1:3" x14ac:dyDescent="0.25">
      <c r="A1416" s="38"/>
      <c r="B1416" s="35"/>
      <c r="C1416" s="44"/>
    </row>
    <row r="1417" spans="1:3" x14ac:dyDescent="0.25">
      <c r="A1417" s="38"/>
      <c r="B1417" s="35"/>
      <c r="C1417" s="44"/>
    </row>
    <row r="1418" spans="1:3" x14ac:dyDescent="0.25">
      <c r="A1418" s="38"/>
      <c r="B1418" s="35"/>
      <c r="C1418" s="44"/>
    </row>
    <row r="1419" spans="1:3" x14ac:dyDescent="0.25">
      <c r="A1419" s="38"/>
      <c r="B1419" s="35"/>
      <c r="C1419" s="44"/>
    </row>
    <row r="1420" spans="1:3" x14ac:dyDescent="0.25">
      <c r="A1420" s="38"/>
      <c r="B1420" s="35"/>
      <c r="C1420" s="44"/>
    </row>
    <row r="1421" spans="1:3" x14ac:dyDescent="0.25">
      <c r="A1421" s="38"/>
      <c r="B1421" s="35"/>
      <c r="C1421" s="44"/>
    </row>
    <row r="1422" spans="1:3" x14ac:dyDescent="0.25">
      <c r="A1422" s="38"/>
      <c r="B1422" s="35"/>
      <c r="C1422" s="44"/>
    </row>
    <row r="1423" spans="1:3" x14ac:dyDescent="0.25">
      <c r="A1423" s="38"/>
      <c r="B1423" s="35"/>
      <c r="C1423" s="44"/>
    </row>
    <row r="1424" spans="1:3" x14ac:dyDescent="0.25">
      <c r="A1424" s="38"/>
      <c r="B1424" s="35"/>
      <c r="C1424" s="44"/>
    </row>
    <row r="1425" spans="1:3" x14ac:dyDescent="0.25">
      <c r="A1425" s="38"/>
      <c r="B1425" s="35"/>
      <c r="C1425" s="44"/>
    </row>
    <row r="1426" spans="1:3" x14ac:dyDescent="0.25">
      <c r="A1426" s="38"/>
      <c r="B1426" s="35"/>
      <c r="C1426" s="44"/>
    </row>
    <row r="1427" spans="1:3" x14ac:dyDescent="0.25">
      <c r="A1427" s="38"/>
      <c r="B1427" s="35"/>
      <c r="C1427" s="44"/>
    </row>
    <row r="1428" spans="1:3" x14ac:dyDescent="0.25">
      <c r="A1428" s="38"/>
      <c r="B1428" s="35"/>
      <c r="C1428" s="44"/>
    </row>
    <row r="1429" spans="1:3" x14ac:dyDescent="0.25">
      <c r="A1429" s="38"/>
      <c r="B1429" s="35"/>
      <c r="C1429" s="44"/>
    </row>
    <row r="1430" spans="1:3" x14ac:dyDescent="0.25">
      <c r="A1430" s="38"/>
      <c r="B1430" s="35"/>
      <c r="C1430" s="44"/>
    </row>
    <row r="1431" spans="1:3" x14ac:dyDescent="0.25">
      <c r="A1431" s="38"/>
      <c r="B1431" s="35"/>
      <c r="C1431" s="44"/>
    </row>
    <row r="1432" spans="1:3" x14ac:dyDescent="0.25">
      <c r="A1432" s="38"/>
      <c r="B1432" s="35"/>
      <c r="C1432" s="44"/>
    </row>
    <row r="1433" spans="1:3" x14ac:dyDescent="0.25">
      <c r="A1433" s="38"/>
      <c r="B1433" s="35"/>
      <c r="C1433" s="44"/>
    </row>
    <row r="1434" spans="1:3" x14ac:dyDescent="0.25">
      <c r="A1434" s="38"/>
      <c r="B1434" s="35"/>
      <c r="C1434" s="44"/>
    </row>
    <row r="1435" spans="1:3" x14ac:dyDescent="0.25">
      <c r="A1435" s="38"/>
      <c r="B1435" s="35"/>
      <c r="C1435" s="44"/>
    </row>
    <row r="1436" spans="1:3" x14ac:dyDescent="0.25">
      <c r="A1436" s="38"/>
      <c r="B1436" s="35"/>
      <c r="C1436" s="44"/>
    </row>
    <row r="1437" spans="1:3" x14ac:dyDescent="0.25">
      <c r="A1437" s="38"/>
      <c r="B1437" s="35"/>
      <c r="C1437" s="44"/>
    </row>
    <row r="1438" spans="1:3" x14ac:dyDescent="0.25">
      <c r="A1438" s="38"/>
      <c r="B1438" s="35"/>
      <c r="C1438" s="44"/>
    </row>
    <row r="1439" spans="1:3" x14ac:dyDescent="0.25">
      <c r="A1439" s="38"/>
      <c r="B1439" s="35"/>
      <c r="C1439" s="44"/>
    </row>
    <row r="1440" spans="1:3" x14ac:dyDescent="0.25">
      <c r="A1440" s="38"/>
      <c r="B1440" s="35"/>
      <c r="C1440" s="44"/>
    </row>
    <row r="1441" spans="1:3" x14ac:dyDescent="0.25">
      <c r="A1441" s="38"/>
      <c r="B1441" s="35"/>
      <c r="C1441" s="44"/>
    </row>
    <row r="1442" spans="1:3" x14ac:dyDescent="0.25">
      <c r="A1442" s="38"/>
      <c r="B1442" s="35"/>
      <c r="C1442" s="44"/>
    </row>
    <row r="1443" spans="1:3" x14ac:dyDescent="0.25">
      <c r="A1443" s="38"/>
      <c r="B1443" s="35"/>
      <c r="C1443" s="44"/>
    </row>
    <row r="1444" spans="1:3" x14ac:dyDescent="0.25">
      <c r="A1444" s="38"/>
      <c r="B1444" s="35"/>
      <c r="C1444" s="44"/>
    </row>
    <row r="1445" spans="1:3" x14ac:dyDescent="0.25">
      <c r="A1445" s="38"/>
      <c r="B1445" s="35"/>
      <c r="C1445" s="44"/>
    </row>
    <row r="1446" spans="1:3" x14ac:dyDescent="0.25">
      <c r="A1446" s="38"/>
      <c r="B1446" s="35"/>
      <c r="C1446" s="44"/>
    </row>
    <row r="1447" spans="1:3" x14ac:dyDescent="0.25">
      <c r="A1447" s="38"/>
      <c r="B1447" s="35"/>
      <c r="C1447" s="44"/>
    </row>
    <row r="1448" spans="1:3" x14ac:dyDescent="0.25">
      <c r="A1448" s="38"/>
      <c r="B1448" s="35"/>
      <c r="C1448" s="44"/>
    </row>
    <row r="1449" spans="1:3" x14ac:dyDescent="0.25">
      <c r="A1449" s="38"/>
      <c r="B1449" s="35"/>
      <c r="C1449" s="44"/>
    </row>
    <row r="1450" spans="1:3" x14ac:dyDescent="0.25">
      <c r="A1450" s="38"/>
      <c r="B1450" s="35"/>
      <c r="C1450" s="44"/>
    </row>
    <row r="1451" spans="1:3" x14ac:dyDescent="0.25">
      <c r="A1451" s="38"/>
      <c r="B1451" s="35"/>
      <c r="C1451" s="44"/>
    </row>
    <row r="1452" spans="1:3" x14ac:dyDescent="0.25">
      <c r="A1452" s="38"/>
      <c r="B1452" s="35"/>
      <c r="C1452" s="44"/>
    </row>
    <row r="1453" spans="1:3" x14ac:dyDescent="0.25">
      <c r="A1453" s="38"/>
      <c r="B1453" s="35"/>
      <c r="C1453" s="44"/>
    </row>
    <row r="1454" spans="1:3" x14ac:dyDescent="0.25">
      <c r="A1454" s="38"/>
      <c r="B1454" s="35"/>
      <c r="C1454" s="44"/>
    </row>
    <row r="1455" spans="1:3" x14ac:dyDescent="0.25">
      <c r="A1455" s="38"/>
      <c r="B1455" s="35"/>
      <c r="C1455" s="44"/>
    </row>
    <row r="1456" spans="1:3" x14ac:dyDescent="0.25">
      <c r="A1456" s="38"/>
      <c r="B1456" s="35"/>
      <c r="C1456" s="44"/>
    </row>
    <row r="1457" spans="1:3" x14ac:dyDescent="0.25">
      <c r="A1457" s="38"/>
      <c r="B1457" s="35"/>
      <c r="C1457" s="44"/>
    </row>
    <row r="1458" spans="1:3" x14ac:dyDescent="0.25">
      <c r="A1458" s="38"/>
      <c r="B1458" s="35"/>
      <c r="C1458" s="44"/>
    </row>
    <row r="1459" spans="1:3" x14ac:dyDescent="0.25">
      <c r="A1459" s="38"/>
      <c r="B1459" s="35"/>
      <c r="C1459" s="44"/>
    </row>
    <row r="1460" spans="1:3" x14ac:dyDescent="0.25">
      <c r="A1460" s="38"/>
      <c r="B1460" s="35"/>
      <c r="C1460" s="44"/>
    </row>
    <row r="1461" spans="1:3" x14ac:dyDescent="0.25">
      <c r="A1461" s="38"/>
      <c r="B1461" s="35"/>
      <c r="C1461" s="44"/>
    </row>
    <row r="1462" spans="1:3" x14ac:dyDescent="0.25">
      <c r="A1462" s="38"/>
      <c r="B1462" s="35"/>
      <c r="C1462" s="44"/>
    </row>
    <row r="1463" spans="1:3" x14ac:dyDescent="0.25">
      <c r="A1463" s="38"/>
      <c r="B1463" s="35"/>
      <c r="C1463" s="44"/>
    </row>
    <row r="1464" spans="1:3" x14ac:dyDescent="0.25">
      <c r="A1464" s="38"/>
      <c r="B1464" s="35"/>
      <c r="C1464" s="44"/>
    </row>
    <row r="1465" spans="1:3" x14ac:dyDescent="0.25">
      <c r="A1465" s="38"/>
      <c r="B1465" s="35"/>
      <c r="C1465" s="44"/>
    </row>
    <row r="1466" spans="1:3" x14ac:dyDescent="0.25">
      <c r="A1466" s="38"/>
      <c r="B1466" s="35"/>
      <c r="C1466" s="44"/>
    </row>
    <row r="1467" spans="1:3" x14ac:dyDescent="0.25">
      <c r="A1467" s="38"/>
      <c r="B1467" s="35"/>
      <c r="C1467" s="44"/>
    </row>
    <row r="1468" spans="1:3" x14ac:dyDescent="0.25">
      <c r="A1468" s="38"/>
      <c r="B1468" s="35"/>
      <c r="C1468" s="44"/>
    </row>
    <row r="1469" spans="1:3" x14ac:dyDescent="0.25">
      <c r="A1469" s="38"/>
      <c r="B1469" s="35"/>
      <c r="C1469" s="44"/>
    </row>
    <row r="1470" spans="1:3" x14ac:dyDescent="0.25">
      <c r="A1470" s="38"/>
      <c r="B1470" s="35"/>
      <c r="C1470" s="44"/>
    </row>
    <row r="1471" spans="1:3" x14ac:dyDescent="0.25">
      <c r="A1471" s="38"/>
      <c r="B1471" s="35"/>
      <c r="C1471" s="44"/>
    </row>
    <row r="1472" spans="1:3" x14ac:dyDescent="0.25">
      <c r="A1472" s="38"/>
      <c r="B1472" s="35"/>
      <c r="C1472" s="44"/>
    </row>
    <row r="1473" spans="1:3" x14ac:dyDescent="0.25">
      <c r="A1473" s="38"/>
      <c r="B1473" s="35"/>
      <c r="C1473" s="44"/>
    </row>
    <row r="1474" spans="1:3" x14ac:dyDescent="0.25">
      <c r="A1474" s="38"/>
      <c r="B1474" s="35"/>
      <c r="C1474" s="44"/>
    </row>
    <row r="1475" spans="1:3" x14ac:dyDescent="0.25">
      <c r="A1475" s="38"/>
      <c r="B1475" s="35"/>
      <c r="C1475" s="44"/>
    </row>
    <row r="1476" spans="1:3" x14ac:dyDescent="0.25">
      <c r="A1476" s="38"/>
      <c r="B1476" s="35"/>
      <c r="C1476" s="44"/>
    </row>
    <row r="1477" spans="1:3" x14ac:dyDescent="0.25">
      <c r="A1477" s="38"/>
      <c r="B1477" s="35"/>
      <c r="C1477" s="44"/>
    </row>
  </sheetData>
  <mergeCells count="13">
    <mergeCell ref="AO2:AP2"/>
    <mergeCell ref="P1:P2"/>
    <mergeCell ref="Q1:T1"/>
    <mergeCell ref="U1:U3"/>
    <mergeCell ref="V1:AB1"/>
    <mergeCell ref="Q3:T3"/>
    <mergeCell ref="Z2:AB2"/>
    <mergeCell ref="F2:I2"/>
    <mergeCell ref="W2:Y2"/>
    <mergeCell ref="AH1:AN1"/>
    <mergeCell ref="AD2:AF2"/>
    <mergeCell ref="AI2:AK2"/>
    <mergeCell ref="AL2:A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2013-08-29T16:39:35Z</dcterms:modified>
</cp:coreProperties>
</file>